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3" activeTab="7"/>
  </bookViews>
  <sheets>
    <sheet name="Sažetak" sheetId="1" r:id="rId1"/>
    <sheet name="Račun prihoda i rashoda" sheetId="2" r:id="rId2"/>
    <sheet name="Račun prihoda i rashoda IF" sheetId="3" r:id="rId3"/>
    <sheet name="Rashodi prema funkcijskoj klas." sheetId="4" r:id="rId4"/>
    <sheet name="Račun financiranja EK" sheetId="5" r:id="rId5"/>
    <sheet name="Račun financiranja IF" sheetId="6" r:id="rId6"/>
    <sheet name="Posebni dio-organiz.klas." sheetId="7" r:id="rId7"/>
    <sheet name="Posebni dio-program. klas.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K20" i="1"/>
  <c r="K13" i="1"/>
  <c r="J13" i="1"/>
  <c r="K12" i="1"/>
  <c r="J12" i="1"/>
  <c r="K11" i="1"/>
  <c r="J24" i="1"/>
  <c r="K10" i="1"/>
  <c r="K9" i="1"/>
  <c r="K8" i="1"/>
  <c r="J8" i="1"/>
  <c r="J11" i="1" l="1"/>
</calcChain>
</file>

<file path=xl/sharedStrings.xml><?xml version="1.0" encoding="utf-8"?>
<sst xmlns="http://schemas.openxmlformats.org/spreadsheetml/2006/main" count="2001" uniqueCount="667">
  <si>
    <t>I. OPĆI DIO</t>
  </si>
  <si>
    <t>SAŽETAK  RAČUNA PRIHODA I RASHODA I  RAČUNA FINANCIRANJA</t>
  </si>
  <si>
    <t>SAŽETAK RAČUNA PRIHODA I RASHODA</t>
  </si>
  <si>
    <t>BROJČANA OZNAKA I NAZIV</t>
  </si>
  <si>
    <t xml:space="preserve">OSTVARENJE/IZVRŠENJE 
1.-6.2023. </t>
  </si>
  <si>
    <t>REBALANS 2024.</t>
  </si>
  <si>
    <t xml:space="preserve">OSTVARENJE/IZVRŠENJE 
1.-6.2024. </t>
  </si>
  <si>
    <t>INDEKS</t>
  </si>
  <si>
    <t>5=4/2*100</t>
  </si>
  <si>
    <t>6=4/3*100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</si>
  <si>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</si>
  <si>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</si>
  <si>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</si>
  <si>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</si>
  <si>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</si>
  <si>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</si>
  <si>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</si>
  <si>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</si>
  <si>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</si>
  <si>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</si>
  <si>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</si>
  <si>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</si>
  <si>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ISKORIŠTENI PRENESENI VIŠAK/POKRIVENI PRENESENI MANJAK</t>
  </si>
  <si>
    <t>PRIJENOS VIŠKA/MANJKA U SLJEDEĆE RAZDOBLJE</t>
  </si>
  <si>
    <t>NETO FINANCIRANJE (RAZLIKA PRIMITAKA I IZDATAKA + ISKORIŠTENI PRENESENI VIŠAK/POKRIVENI PRENESENI MANJAK)</t>
  </si>
  <si>
    <t>VIŠAK/MANJAK + NETO FINANCIRANJE</t>
  </si>
  <si>
    <t xml:space="preserve">IZVJEŠTAJ O IZVRŠENJU PRORAČUNA OPĆINE PRIVLAKA  ZA PRVO POLUGODIŠTE 2025. </t>
  </si>
  <si>
    <t>DEMO</t>
  </si>
  <si>
    <t>OPĆINA PRIVLAKA</t>
  </si>
  <si>
    <t>RAČUN PRIHODA I RASHODA</t>
  </si>
  <si>
    <t>IZVJEŠTAJ O PRIHODIMA I RASHODIMA PREMA EKONOMSKOJ KLASIFIKACIJI</t>
  </si>
  <si>
    <t>PRIHODI</t>
  </si>
  <si>
    <t>Ostvarenje I-VI 2024.</t>
  </si>
  <si>
    <t>Rebalans 2025.</t>
  </si>
  <si>
    <t>Ostvarenje I-VI 2025.</t>
  </si>
  <si>
    <t>Ostvarenje 2025./ 2024.</t>
  </si>
  <si>
    <t>Ostvarenje / Reb. 2025.</t>
  </si>
  <si>
    <t xml:space="preserve">  Brojčana oznaka i naziv</t>
  </si>
  <si>
    <t>6</t>
  </si>
  <si>
    <t>PRIHODI POSLOVANJA</t>
  </si>
  <si>
    <t>61</t>
  </si>
  <si>
    <t>PRIHODI OD POREZA</t>
  </si>
  <si>
    <t>611</t>
  </si>
  <si>
    <t>POREZ I PRIREZ NA DOHODAK</t>
  </si>
  <si>
    <t>6111</t>
  </si>
  <si>
    <t>6112</t>
  </si>
  <si>
    <t>Porez i prirez na dohodak od samost.djelatn.</t>
  </si>
  <si>
    <t>6113</t>
  </si>
  <si>
    <t>Porez i prirez /D od imovine i imovin.prava</t>
  </si>
  <si>
    <t>6114</t>
  </si>
  <si>
    <t>Porez i prirez/D od kapitala</t>
  </si>
  <si>
    <t>6115</t>
  </si>
  <si>
    <t>Porez i prirez/D po god.prijavi</t>
  </si>
  <si>
    <t>6117</t>
  </si>
  <si>
    <t>Povrat poreza i prireza/D po god.prijavi</t>
  </si>
  <si>
    <t>613</t>
  </si>
  <si>
    <t>POREZI NA IMOVINU</t>
  </si>
  <si>
    <t>6131</t>
  </si>
  <si>
    <t>Stalni porezi na nepokretnu imovinu</t>
  </si>
  <si>
    <t>6134</t>
  </si>
  <si>
    <t>Povremeni porez na imovinu</t>
  </si>
  <si>
    <t>614</t>
  </si>
  <si>
    <t>POREZI NA ROBU I USLUGE</t>
  </si>
  <si>
    <t>6142</t>
  </si>
  <si>
    <t>Porez na promet</t>
  </si>
  <si>
    <t>616</t>
  </si>
  <si>
    <t>OSTALI PRIHODI OD POREZA</t>
  </si>
  <si>
    <t>6163</t>
  </si>
  <si>
    <t>Ostali neraspoređeni prihodi od poreza</t>
  </si>
  <si>
    <t>63</t>
  </si>
  <si>
    <t>POMOĆI IZ INOZEMSTVA I OD SUBJEK.UNUTAR OPĆE D</t>
  </si>
  <si>
    <t>633</t>
  </si>
  <si>
    <t>POMOĆI  IZ PRORAČUNA</t>
  </si>
  <si>
    <t>6331</t>
  </si>
  <si>
    <t>TEKUĆE POMOĆI IZ PRORAČUNA</t>
  </si>
  <si>
    <t>636</t>
  </si>
  <si>
    <t>POMOĆI PROR. KORISNICIMA IZ PROR. KOJI IM NIJE NADLEŽAN</t>
  </si>
  <si>
    <t>6361</t>
  </si>
  <si>
    <t>Tekuće pomoći pror.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</si>
  <si>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</si>
  <si>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</si>
  <si>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</si>
  <si>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</si>
  <si>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</si>
  <si>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sred.i depozite po viđenju</t>
  </si>
  <si>
    <t>6414</t>
  </si>
  <si>
    <t>Prihodi od zateznih kamata</t>
  </si>
  <si>
    <t>642</t>
  </si>
  <si>
    <t>PRIHODI OD NEFINANCIJSKE IMOVINE</t>
  </si>
  <si>
    <t>6421</t>
  </si>
  <si>
    <t>Naknade za koncesije</t>
  </si>
  <si>
    <t>6422</t>
  </si>
  <si>
    <t>Prihodi od zakupa i iznajmljivanja imovine</t>
  </si>
  <si>
    <t>6423</t>
  </si>
  <si>
    <t>Naknada za korištenje nefinancijske imovine</t>
  </si>
  <si>
    <t>6429</t>
  </si>
  <si>
    <t>Ostali prihodi od nefinancijske imovine</t>
  </si>
  <si>
    <t>65</t>
  </si>
  <si>
    <t>PRIHODI OD ADMIN.PRISTOJBI I PO POSEB.PROPISIM</t>
  </si>
  <si>
    <t>651</t>
  </si>
  <si>
    <t>UPRAVNE I ADMINISTRATIVNE PRISTOJBE</t>
  </si>
  <si>
    <t>6511</t>
  </si>
  <si>
    <t>Državne upravne i sudske pristojbe</t>
  </si>
  <si>
    <t>6512</t>
  </si>
  <si>
    <t>Županijske,gradske i općinske pristojbe i nakn</t>
  </si>
  <si>
    <t>6514</t>
  </si>
  <si>
    <t>Ostale pristojbe i naknade</t>
  </si>
  <si>
    <t>652</t>
  </si>
  <si>
    <t>PRIHODI PO POSEBNIM PROPISIMA</t>
  </si>
  <si>
    <t>6521</t>
  </si>
  <si>
    <t>Prihod od državne uprave</t>
  </si>
  <si>
    <t>6522</t>
  </si>
  <si>
    <t>Prihodi vodnog gospodarstva</t>
  </si>
  <si>
    <t>6526</t>
  </si>
  <si>
    <t>O s t a l i  nespomenuti prihodi</t>
  </si>
  <si>
    <t>653</t>
  </si>
  <si>
    <t>Komunalni doprinosi i naknade</t>
  </si>
  <si>
    <t>6531</t>
  </si>
  <si>
    <t>Komunalni doprinosi</t>
  </si>
  <si>
    <t>6532</t>
  </si>
  <si>
    <t>Komunalne naknade</t>
  </si>
  <si>
    <t>66</t>
  </si>
  <si>
    <t>PRIH.OD PRODAJE PROIZV.ROBE I USLUGA,DONACIJA</t>
  </si>
  <si>
    <t>661</t>
  </si>
  <si>
    <t>Prih.od prodaje proizvoda,robe i pruženih uslu</t>
  </si>
  <si>
    <t>6615</t>
  </si>
  <si>
    <t>Prihodi od pruženih usluga</t>
  </si>
  <si>
    <t>68</t>
  </si>
  <si>
    <t>KAZNE,UPRAVNA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</si>
  <si>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</si>
  <si>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</si>
  <si>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</si>
  <si>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</si>
  <si>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</si>
  <si>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</si>
  <si>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</si>
  <si>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</si>
  <si>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</si>
  <si>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</si>
  <si>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DUGO. IMOVINE</t>
  </si>
  <si>
    <t>UKUPNO PRIHODI:</t>
  </si>
  <si>
    <t>RASHODI</t>
  </si>
  <si>
    <t>Izvršenje I-VI 2024.</t>
  </si>
  <si>
    <t>Izvršenje I-VI 2025.</t>
  </si>
  <si>
    <t>Izvršenje 2025./ 2024.</t>
  </si>
  <si>
    <t>Izvršenje / Reb. 2025.</t>
  </si>
  <si>
    <t>3</t>
  </si>
  <si>
    <t>RASHODI POSLOVANJA</t>
  </si>
  <si>
    <t>31</t>
  </si>
  <si>
    <t xml:space="preserve">RASHODI ZA ZAPOSLENE 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</si>
  <si>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</si>
  <si>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</si>
  <si>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</si>
  <si>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</si>
  <si>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</si>
  <si>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</si>
  <si>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</si>
  <si>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</si>
  <si>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</si>
  <si>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</si>
  <si>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</si>
  <si>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</si>
  <si>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</si>
  <si>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</si>
  <si>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</si>
  <si>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</si>
  <si>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</si>
  <si>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</si>
  <si>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PRIJEVOZ,RAD NA TERENU</t>
  </si>
  <si>
    <t>3213</t>
  </si>
  <si>
    <t>STRUČNO USAVRŠAVANJE ZAPOSLENIKA</t>
  </si>
  <si>
    <t>322</t>
  </si>
  <si>
    <t>RASHODI ZA MATERIJAL I ENERGIJU</t>
  </si>
  <si>
    <t>3221</t>
  </si>
  <si>
    <t>UREDSKI MATERIJAL I OSTALI MAT.RASHODI</t>
  </si>
  <si>
    <t>3222</t>
  </si>
  <si>
    <t>MATERIJAL I SIROVINE</t>
  </si>
  <si>
    <t>3223</t>
  </si>
  <si>
    <t>ENERGIJA</t>
  </si>
  <si>
    <t>3224</t>
  </si>
  <si>
    <t>MATERIJAL I DJELOVI ZA TEKUĆE I INV.ODRŽAVANJE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</si>
  <si>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</si>
  <si>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</si>
  <si>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</si>
  <si>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</si>
  <si>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</si>
  <si>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</si>
  <si>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</si>
  <si>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</si>
  <si>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</si>
  <si>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</si>
  <si>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</si>
  <si>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</si>
  <si>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</si>
  <si>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</si>
  <si>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</si>
  <si>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</si>
  <si>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</si>
  <si>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</si>
  <si>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</si>
  <si>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</si>
  <si>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</si>
  <si>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</si>
  <si>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</si>
  <si>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</si>
  <si>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</si>
  <si>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</si>
  <si>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</si>
  <si>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NAK.PREDSTA.I IZVRŠ.TIJELA,POVJER.I SL.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</si>
  <si>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</si>
  <si>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</si>
  <si>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</si>
  <si>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</si>
  <si>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</si>
  <si>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</si>
  <si>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</si>
  <si>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</si>
  <si>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</si>
  <si>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</si>
  <si>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</si>
  <si>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</si>
  <si>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</si>
  <si>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</si>
  <si>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</si>
  <si>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</si>
  <si>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PRI.ZAJMO.OD KREDI.INSTI. IZVAN JS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</si>
  <si>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</si>
  <si>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</si>
  <si>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</si>
  <si>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</si>
  <si>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</si>
  <si>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</si>
  <si>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35</t>
  </si>
  <si>
    <t>SUBVENCIJE</t>
  </si>
  <si>
    <t>36</t>
  </si>
  <si>
    <t>POMOĆI DANE U INOZEMSTVO I UNUTAR OPĆEG PRORAČ</t>
  </si>
  <si>
    <t>363</t>
  </si>
  <si>
    <t>POMOĆI UNUTAR OPĆEG PRORAČUNA</t>
  </si>
  <si>
    <t>3632</t>
  </si>
  <si>
    <t>KAPITALNE POMOĆI UNUTAR OPĆG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</si>
  <si>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</si>
  <si>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</si>
  <si>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</si>
  <si>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</si>
  <si>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</si>
  <si>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</si>
  <si>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37</t>
  </si>
  <si>
    <t>NAKNADE GRAĐA.I KUĆAN.OD OSIGURA. I DR.NAKNADE</t>
  </si>
  <si>
    <t>372</t>
  </si>
  <si>
    <t>OSTALE NAKNADE GRAĐA.I KUĆAN.IZ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</si>
  <si>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</si>
  <si>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</si>
  <si>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</si>
  <si>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</si>
  <si>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</si>
  <si>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</si>
  <si>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</si>
  <si>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</si>
  <si>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386</t>
  </si>
  <si>
    <t>KAPITALNE POMOĆI</t>
  </si>
  <si>
    <t>3861</t>
  </si>
  <si>
    <t>KAPITA.P.KREDITNIM I OSTALIM FINA.INSTITU.U JS</t>
  </si>
  <si>
    <t>4</t>
  </si>
  <si>
    <t>RASHODI ZA NABAVU NEFINANCIJSKE IMOVINE</t>
  </si>
  <si>
    <t>41</t>
  </si>
  <si>
    <t>RASHODI ZA NABAVU NEPROIZVEDENE DUGO. IMOVINE</t>
  </si>
  <si>
    <t>411</t>
  </si>
  <si>
    <t>MATERIJALNA IMOVINA - PRIRODNA BOGATSTVA</t>
  </si>
  <si>
    <t>4111</t>
  </si>
  <si>
    <t>ZEMLJIŠTE</t>
  </si>
  <si>
    <t>42</t>
  </si>
  <si>
    <t>RASHODI ZA NABAVU PROIZVEDENE DUGOTRAJ.IMOVINE</t>
  </si>
  <si>
    <t>421</t>
  </si>
  <si>
    <t>GRAĐEVINSKI OBJEKTI</t>
  </si>
  <si>
    <t>4214</t>
  </si>
  <si>
    <t>OSTALI GRAĐEVINSKI OBJEKTI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</si>
  <si>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</si>
  <si>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</si>
  <si>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</si>
  <si>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</si>
  <si>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</si>
  <si>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</si>
  <si>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4227</t>
  </si>
  <si>
    <t>UREĐAJI, STROJEVI I OPREMA ZA OSTALE NAMJENE</t>
  </si>
  <si>
    <t>426</t>
  </si>
  <si>
    <t>NEMATERIJALNA PROIZVEDENA IMOVINA</t>
  </si>
  <si>
    <t>4262</t>
  </si>
  <si>
    <t>ULAGANJA U RAČUNAL.PROGRAME</t>
  </si>
  <si>
    <t>4263</t>
  </si>
  <si>
    <t>UMJET.LITERARNA I ZNANSTVENA DJELA</t>
  </si>
  <si>
    <t>4264</t>
  </si>
  <si>
    <t>OSTALA NEMATERIJALNA PROIZVEDENA IMOVINA</t>
  </si>
  <si>
    <t>45</t>
  </si>
  <si>
    <t>RASHODI ZA DODATNA ULAGANJA NA NEFINAN.IMOV.</t>
  </si>
  <si>
    <t>451</t>
  </si>
  <si>
    <t>DODATNA ULAGANJA NA GRAĐ.OBJEKTIMA</t>
  </si>
  <si>
    <t>4511</t>
  </si>
  <si>
    <t>DODATNA ULAGANJA NA GRAĐ. OBJEKTIMA</t>
  </si>
  <si>
    <t>454</t>
  </si>
  <si>
    <t>DODATNA ULAGANJA ZA OSTALU NEFINAN.IMOVINU</t>
  </si>
  <si>
    <t>4541</t>
  </si>
  <si>
    <t>UKUPNO RASHODI:</t>
  </si>
  <si>
    <t>1</t>
  </si>
  <si>
    <t>|_</t>
  </si>
  <si>
    <t>IZVJEŠTAJ O PRIHODIMA I RASHODIMA PREMA IZVORIMA FINANCIRANJA</t>
  </si>
  <si>
    <t>Opći prihodi i primici</t>
  </si>
  <si>
    <t>11</t>
  </si>
  <si>
    <t>Vlastiti prihodi</t>
  </si>
  <si>
    <t>Prihodi za posebne namjene</t>
  </si>
  <si>
    <t>5</t>
  </si>
  <si>
    <t>Pomoći</t>
  </si>
  <si>
    <t>51</t>
  </si>
  <si>
    <t>Prihodi od prodaje nefinancijske imovine</t>
  </si>
  <si>
    <t xml:space="preserve">UKUPNO PRIHODI: </t>
  </si>
  <si>
    <t>8</t>
  </si>
  <si>
    <t>Namjenski primici</t>
  </si>
  <si>
    <t>81</t>
  </si>
  <si>
    <t>9</t>
  </si>
  <si>
    <t>Višak prihoda poslovanja</t>
  </si>
  <si>
    <t>91</t>
  </si>
  <si>
    <t xml:space="preserve">UKUPNO RASHODI: </t>
  </si>
  <si>
    <t>IZVJEŠTAJ O RASHODIMA PREMA FUNKCIJSKOJ KLASIFIKACIJI</t>
  </si>
  <si>
    <t>Brojčana oznaka i naziv</t>
  </si>
  <si>
    <t>01</t>
  </si>
  <si>
    <t>OPĆE JAVNE USLUGE</t>
  </si>
  <si>
    <t>011</t>
  </si>
  <si>
    <t>IZVRŠNA I ZAKONODAVNA TIJELA,FINANCIJSKI I FISKALNI POSLOVI,VANJSKI PO</t>
  </si>
  <si>
    <t>016</t>
  </si>
  <si>
    <t>OPĆE JAVNE USLUGE KOJE NISU DRUGDJE SVRSTANE</t>
  </si>
  <si>
    <t>03</t>
  </si>
  <si>
    <t>JAVNI RED I SIGURNOST</t>
  </si>
  <si>
    <t>036</t>
  </si>
  <si>
    <t>RASHODI ZA JAVNI RED I SIGURNOST KOJI NISU DR. SVRSTANI</t>
  </si>
  <si>
    <t>04</t>
  </si>
  <si>
    <t>EKONOMSKI POSLOVI</t>
  </si>
  <si>
    <t>042</t>
  </si>
  <si>
    <t>POLJOPRIVEDA,ŠUMARSTVO,RIBARSTVO I LOV</t>
  </si>
  <si>
    <t>045</t>
  </si>
  <si>
    <t>PROMET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</si>
  <si>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</si>
  <si>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</si>
  <si>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</si>
  <si>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</si>
  <si>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</si>
  <si>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</si>
  <si>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</si>
  <si>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</si>
  <si>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056</t>
  </si>
  <si>
    <t>POSLOVI I USLUGE ZAŠTITE OKOLIŠA KOJI NISU DRUGDJE SVRSTANI</t>
  </si>
  <si>
    <t>06</t>
  </si>
  <si>
    <t>USLUGE UNAPREĐENJA STANOVANJA I ZAJEDNICE</t>
  </si>
  <si>
    <t>062</t>
  </si>
  <si>
    <t>RAZVOJ ZAJEDNICE</t>
  </si>
  <si>
    <t>063</t>
  </si>
  <si>
    <t>OPSKRBA VODOM</t>
  </si>
  <si>
    <t>064</t>
  </si>
  <si>
    <t>JAVNA RASVJETA</t>
  </si>
  <si>
    <t>07</t>
  </si>
  <si>
    <t>ZDRAVSTVO</t>
  </si>
  <si>
    <t>074</t>
  </si>
  <si>
    <t>SLUŽBE JAVNOG ZDRAVSTVA</t>
  </si>
  <si>
    <t>08</t>
  </si>
  <si>
    <t>REKREACIJA,KULTURA I RELIGIJA</t>
  </si>
  <si>
    <t>081</t>
  </si>
  <si>
    <t>SLUŽBA REKREACIJE I SPORTA</t>
  </si>
  <si>
    <t>082</t>
  </si>
  <si>
    <t>SLUŽBA KULTURE</t>
  </si>
  <si>
    <t>084</t>
  </si>
  <si>
    <t>RELIGIJSKE I DRUGE SLUŽBE ZAJEDNICE</t>
  </si>
  <si>
    <t>09</t>
  </si>
  <si>
    <t>OBRAZOVANJE</t>
  </si>
  <si>
    <t>091</t>
  </si>
  <si>
    <t>PREDŠKOLSKO I OSNOVNO OBRAZOVANJE</t>
  </si>
  <si>
    <t>095</t>
  </si>
  <si>
    <t>OBRAZOVANJE KOJE SE NE MOŽE DFINIRATI PO STUPNJU</t>
  </si>
  <si>
    <t>098</t>
  </si>
  <si>
    <t>USLUGE OBRAZOVANJA KOJE NISU DRUGDJE SVRSTANE</t>
  </si>
  <si>
    <t>10</t>
  </si>
  <si>
    <t>SOCIJALNA ZAŠTITA</t>
  </si>
  <si>
    <t>104</t>
  </si>
  <si>
    <t>OBITELJ I DJECA</t>
  </si>
  <si>
    <t>107</t>
  </si>
  <si>
    <t>SOCIJALNA ISKLJUČENOST</t>
  </si>
  <si>
    <t>109</t>
  </si>
  <si>
    <t>AKTIVNOSTI SOC.ZAŠTITE KOJI NISU DRUGDJE SVRSTANE</t>
  </si>
  <si>
    <t>UKUPNO RASHODI :</t>
  </si>
  <si>
    <t xml:space="preserve"> RAČUN FINANCIRANJA</t>
  </si>
  <si>
    <t>IZVJEŠTAJ RAČUNA FINANCIRANJA PREMA EKONOMSKOJ KLASIFIKACIJI</t>
  </si>
  <si>
    <t>PRIMICI</t>
  </si>
  <si>
    <t>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t>
  </si>
  <si>
    <t>PRIMICI OD FINANCIJSKE IMOVINE I ZADUŽIVANJA</t>
  </si>
  <si>
    <t>84</t>
  </si>
  <si>
    <t>PRIMICI OD ZADUŽIVANJA</t>
  </si>
  <si>
    <t>UKUPNO PRIMICI:</t>
  </si>
  <si>
    <t>IZDACI</t>
  </si>
  <si>
    <t>IZDACI ZA FINANCIJSKU IMOVINU I OTPLATE ZAJMOV</t>
  </si>
  <si>
    <t>53</t>
  </si>
  <si>
    <t>IZDACI ZA DIONICE I UDJELE U GLAVNICI</t>
  </si>
  <si>
    <t>532</t>
  </si>
  <si>
    <t>DIONICE I UDJELI U GLAVNICI TRGO.DRU.U JS</t>
  </si>
  <si>
    <t>5321</t>
  </si>
  <si>
    <t>54</t>
  </si>
  <si>
    <t>IZDACI ZA OTPLATU GLAVNI.PRIMLJE.KREDITA I ZAJ</t>
  </si>
  <si>
    <t>544</t>
  </si>
  <si>
    <t>OTPLA.GLA.KREDI.OD KRE.I FIN.INSTI.IZVAN JS</t>
  </si>
  <si>
    <t>5443</t>
  </si>
  <si>
    <t>OTPLA.GLA.KREDITA OD TUZE.KRE.INSTI.IZVAN JS</t>
  </si>
  <si>
    <t>UKUPNO IZDACI:</t>
  </si>
  <si>
    <t>IZVJEŠTAJ RAČUNA FINANCIRANJA PREMA IZVORIMA FINANCIRANJA</t>
  </si>
  <si>
    <t xml:space="preserve">UKUPNO PRIMICI: </t>
  </si>
  <si>
    <t xml:space="preserve">UKUPNO IZDACI: </t>
  </si>
  <si>
    <t>II. POSEBNI DIO</t>
  </si>
  <si>
    <t>IZVJEŠTAJ PO ORGANIZACIJSKOJ KLASIFIKACIJI</t>
  </si>
  <si>
    <t>001</t>
  </si>
  <si>
    <t>PREDSTAVNIČKO TIJELO</t>
  </si>
  <si>
    <t>00101</t>
  </si>
  <si>
    <t>Općinsko vijeće</t>
  </si>
  <si>
    <t>002</t>
  </si>
  <si>
    <t>IZVRŠNO TIJELO</t>
  </si>
  <si>
    <t>00201</t>
  </si>
  <si>
    <t>Ured načelnika</t>
  </si>
  <si>
    <t>003</t>
  </si>
  <si>
    <t>UPRAVNO TIJELO</t>
  </si>
  <si>
    <t>00301</t>
  </si>
  <si>
    <t>Jedinstveni upravni odjel</t>
  </si>
  <si>
    <t>00308</t>
  </si>
  <si>
    <t>Proračunski korisnik - Dječji vrtić Sabunić</t>
  </si>
  <si>
    <t>00309</t>
  </si>
  <si>
    <t>PROGRAM DJEČJEG VRTIĆA</t>
  </si>
  <si>
    <t>UKUPNO :</t>
  </si>
  <si>
    <t>IZVJEŠTAJ PO PROGRAMSKOJ KLASIFIKACIJI</t>
  </si>
  <si>
    <t>Rekapitulacija prema izvorima financiranja:</t>
  </si>
  <si>
    <t xml:space="preserve">UKUPNO: </t>
  </si>
  <si>
    <t>1001</t>
  </si>
  <si>
    <t>Redovna djelatnost Općinskog vijeća</t>
  </si>
  <si>
    <t>A100101</t>
  </si>
  <si>
    <t>Poslovanje Općinskog vijeća</t>
  </si>
  <si>
    <t>A100102</t>
  </si>
  <si>
    <t>Dan Općine</t>
  </si>
  <si>
    <t>A100103</t>
  </si>
  <si>
    <t>Lokalni izbori</t>
  </si>
  <si>
    <t>A100104</t>
  </si>
  <si>
    <t>Potpore radu političkih stranka</t>
  </si>
  <si>
    <t>A100105</t>
  </si>
  <si>
    <t>Naknade vijećnicima</t>
  </si>
  <si>
    <t>A100107</t>
  </si>
  <si>
    <t>Osnivački polozi-udjeli u glavnici</t>
  </si>
  <si>
    <t>2001</t>
  </si>
  <si>
    <t>Rashodi poslovanja ureda načelnika</t>
  </si>
  <si>
    <t>A200102</t>
  </si>
  <si>
    <t>Pokroviteljstva i donacije</t>
  </si>
  <si>
    <t>A200103</t>
  </si>
  <si>
    <t>Obljetnice</t>
  </si>
  <si>
    <t>A200107</t>
  </si>
  <si>
    <t>Rashodi za zaposlene ureda načelnika</t>
  </si>
  <si>
    <t>A200108</t>
  </si>
  <si>
    <t>Materijalni rashodi ureda načelnika</t>
  </si>
  <si>
    <t>2002</t>
  </si>
  <si>
    <t>Proračunska zaliha</t>
  </si>
  <si>
    <t>A200201</t>
  </si>
  <si>
    <t>2003</t>
  </si>
  <si>
    <t>Poticanje razvoja turizma</t>
  </si>
  <si>
    <t>A200301</t>
  </si>
  <si>
    <t>Pomoć Turističkoj zajednici općine Privlaka</t>
  </si>
  <si>
    <t>A200302</t>
  </si>
  <si>
    <t>Održavanje manifestacija Privlačkog ljeta</t>
  </si>
  <si>
    <t xml:space="preserve">Prihodi  od prodaje nef. imovine </t>
  </si>
  <si>
    <t>3001</t>
  </si>
  <si>
    <t>Rashodi poslovanja upravnog odjela</t>
  </si>
  <si>
    <t>A300101</t>
  </si>
  <si>
    <t>Rashodi za zaposlene</t>
  </si>
  <si>
    <t>A300104</t>
  </si>
  <si>
    <t>Materijalni rashodi</t>
  </si>
  <si>
    <t>A300105</t>
  </si>
  <si>
    <t>Financijski rashodi</t>
  </si>
  <si>
    <t>A300106</t>
  </si>
  <si>
    <t>Otplate kredita i zajmova</t>
  </si>
  <si>
    <t>A300107</t>
  </si>
  <si>
    <t>Beskamatni zajam</t>
  </si>
  <si>
    <t>3005</t>
  </si>
  <si>
    <t>Poticanje razvoja poljoprivrede</t>
  </si>
  <si>
    <t>A300501</t>
  </si>
  <si>
    <t>Subvencije</t>
  </si>
  <si>
    <t>A300502</t>
  </si>
  <si>
    <t>Stručna predavanja</t>
  </si>
  <si>
    <t>3007</t>
  </si>
  <si>
    <t>Održavanje objekata i uređaja komunalne infrastrukture</t>
  </si>
  <si>
    <t>A300701</t>
  </si>
  <si>
    <t>Rashodi za materijal</t>
  </si>
  <si>
    <t>A300703</t>
  </si>
  <si>
    <t>Održavanje javne rasvjete</t>
  </si>
  <si>
    <t>A300704</t>
  </si>
  <si>
    <t>Održavanje zelenih javnih površina</t>
  </si>
  <si>
    <t>A300705</t>
  </si>
  <si>
    <t>Održavanje ostalih javnih površina</t>
  </si>
  <si>
    <t>A300706</t>
  </si>
  <si>
    <t>Održavanje plaža</t>
  </si>
  <si>
    <t>T300707</t>
  </si>
  <si>
    <t>Nabavka opreme</t>
  </si>
  <si>
    <t>A300708</t>
  </si>
  <si>
    <t>Odvodnja atmosferskih i otpadnih voda</t>
  </si>
  <si>
    <t>A300709</t>
  </si>
  <si>
    <t>Održavanje nerazvrstanih cesta</t>
  </si>
  <si>
    <t>A300710</t>
  </si>
  <si>
    <t>Održavanje vodovodne mreže</t>
  </si>
  <si>
    <t>A300711</t>
  </si>
  <si>
    <t>Održavanje lučica</t>
  </si>
  <si>
    <t>A300712</t>
  </si>
  <si>
    <t>Božićno uređenje mjesta</t>
  </si>
  <si>
    <t>A300713</t>
  </si>
  <si>
    <t>Održavanje opreme</t>
  </si>
  <si>
    <t>A300714</t>
  </si>
  <si>
    <t>Komunalne usluge na javnim površinama</t>
  </si>
  <si>
    <t>A300715</t>
  </si>
  <si>
    <t>Projekt proširenja i produbljenja plovnog kanala Privlački gaz</t>
  </si>
  <si>
    <t>A300717</t>
  </si>
  <si>
    <t>Obeštećenje za šumskogospodarsku osnovu (Punta)</t>
  </si>
  <si>
    <t>A300718</t>
  </si>
  <si>
    <t>Uskršnje uređenje mjesta</t>
  </si>
  <si>
    <t>3008</t>
  </si>
  <si>
    <t>Zaštita okoliša</t>
  </si>
  <si>
    <t>A300801</t>
  </si>
  <si>
    <t>Odvoz  otpada</t>
  </si>
  <si>
    <t>A300803</t>
  </si>
  <si>
    <t>Deratizacija i dezinsekcija</t>
  </si>
  <si>
    <t>A300804</t>
  </si>
  <si>
    <t>Poticajna naknada FZOEU</t>
  </si>
  <si>
    <t>A300806</t>
  </si>
  <si>
    <t>Sufinanciranje rada Skloništa za životinje</t>
  </si>
  <si>
    <t>3009</t>
  </si>
  <si>
    <t>Zdravstvene i veterinarske usluge</t>
  </si>
  <si>
    <t>A300901</t>
  </si>
  <si>
    <t>3010</t>
  </si>
  <si>
    <t>Izgradnja objekata i uređaja komunalne infrastrukture</t>
  </si>
  <si>
    <t>K301001</t>
  </si>
  <si>
    <t>Kupnja zemljišta</t>
  </si>
  <si>
    <t>K301002</t>
  </si>
  <si>
    <t>Izradnja cesta, nogostupa i sličnih prometnih objekata</t>
  </si>
  <si>
    <t>K301003</t>
  </si>
  <si>
    <t>Izgradnja vodovodne mreže</t>
  </si>
  <si>
    <t>K301005</t>
  </si>
  <si>
    <t>Izgradnja luka i lučica</t>
  </si>
  <si>
    <t>K301006</t>
  </si>
  <si>
    <t>Izgradnja javne rasvjete</t>
  </si>
  <si>
    <t>K301012</t>
  </si>
  <si>
    <t>Projekt izgradnje kanalizacijske mreže i uređaja za pročišćavanje otpadnih voda</t>
  </si>
  <si>
    <t>K301014</t>
  </si>
  <si>
    <t>Izgradnja dječjih igrališta</t>
  </si>
  <si>
    <t>K301016</t>
  </si>
  <si>
    <t>Gospodarenje otpadom</t>
  </si>
  <si>
    <t>K301019</t>
  </si>
  <si>
    <t>SRC Sabunike</t>
  </si>
  <si>
    <t>K301023</t>
  </si>
  <si>
    <t>Informacijsko-prezentacijski/posjetiteljski centar "Privlački sabunjari"</t>
  </si>
  <si>
    <t>K301024</t>
  </si>
  <si>
    <t>Projekt razvoja širokopojasne infrastrukture</t>
  </si>
  <si>
    <t>K301027</t>
  </si>
  <si>
    <t>Nogometno igralište Sabunike</t>
  </si>
  <si>
    <t>K301028</t>
  </si>
  <si>
    <t>Izgradnja javnih WC - a</t>
  </si>
  <si>
    <t>K301030</t>
  </si>
  <si>
    <t>Otkup građ. zemljišta k.č. 1/1 k.o. Privlaka</t>
  </si>
  <si>
    <t>K301031</t>
  </si>
  <si>
    <t>Zona pretežito poslovne namjene (K1)</t>
  </si>
  <si>
    <t>K301032</t>
  </si>
  <si>
    <t>Uređenje pokosa - plaža Sabunike</t>
  </si>
  <si>
    <t>K301033</t>
  </si>
  <si>
    <t>Uređenje obalnog pojasa</t>
  </si>
  <si>
    <t>3011</t>
  </si>
  <si>
    <t>Javne potrebe u kulturi</t>
  </si>
  <si>
    <t>A301103</t>
  </si>
  <si>
    <t>Tekuće donacije u kulturi</t>
  </si>
  <si>
    <t>3012</t>
  </si>
  <si>
    <t>Javne potrebe u sportu</t>
  </si>
  <si>
    <t>A301207</t>
  </si>
  <si>
    <t>Tekuće donacije u sportu</t>
  </si>
  <si>
    <t>3013</t>
  </si>
  <si>
    <t>Javne potrebe vjerske zajednice</t>
  </si>
  <si>
    <t>A301301</t>
  </si>
  <si>
    <t>Tekuća donacija Župnom  ured</t>
  </si>
  <si>
    <t>K301302</t>
  </si>
  <si>
    <t>Kapitalna donacija Župnom uredu</t>
  </si>
  <si>
    <t>3014</t>
  </si>
  <si>
    <t>Financiranje udruga i ostale donacije</t>
  </si>
  <si>
    <t>A301402</t>
  </si>
  <si>
    <t>DDK  Privlaka</t>
  </si>
  <si>
    <t>A301403</t>
  </si>
  <si>
    <t>Tekuće donacije udrugama</t>
  </si>
  <si>
    <t>A301407</t>
  </si>
  <si>
    <t>Tekuće donacije - Crveni križ</t>
  </si>
  <si>
    <t>A301409</t>
  </si>
  <si>
    <t>Ostale tekuće donacije</t>
  </si>
  <si>
    <t>3016</t>
  </si>
  <si>
    <t>Javne potrebe socijalne skrbi</t>
  </si>
  <si>
    <t>A301601</t>
  </si>
  <si>
    <t>Pomoć građanima i kućanstvima</t>
  </si>
  <si>
    <t>A301603</t>
  </si>
  <si>
    <t>Naknada za novorođenčad</t>
  </si>
  <si>
    <t>3019</t>
  </si>
  <si>
    <t>Održavanje objekata u vlasništvu općine Privlaka</t>
  </si>
  <si>
    <t>A301901</t>
  </si>
  <si>
    <t>Održavanje sportskih objekata</t>
  </si>
  <si>
    <t>3020</t>
  </si>
  <si>
    <t>Nabava nefinacijske imovine</t>
  </si>
  <si>
    <t>K302001</t>
  </si>
  <si>
    <t>Postrojenja i oprema</t>
  </si>
  <si>
    <t>K302004</t>
  </si>
  <si>
    <t>Knjige, umjetnička djela i ostale izložbene vrijednosti</t>
  </si>
  <si>
    <t>3022</t>
  </si>
  <si>
    <t>Prostorno i urbanističko planiranje</t>
  </si>
  <si>
    <t>K302201</t>
  </si>
  <si>
    <t>Prostorno planska dokumentacija</t>
  </si>
  <si>
    <t>3023</t>
  </si>
  <si>
    <t>Ulaganje u nematerijalnu imovinu</t>
  </si>
  <si>
    <t>K302301</t>
  </si>
  <si>
    <t>Projektna dokumentacija</t>
  </si>
  <si>
    <t>3024</t>
  </si>
  <si>
    <t>Zdravstvena zaštita</t>
  </si>
  <si>
    <t>A302401</t>
  </si>
  <si>
    <t>Pomoć za rad zdravstvenih službi</t>
  </si>
  <si>
    <t>A302402</t>
  </si>
  <si>
    <t>Sufin. ZHMZZ za vrijeme turističke sezone</t>
  </si>
  <si>
    <t>A302403</t>
  </si>
  <si>
    <t>Ljetna ambulanta</t>
  </si>
  <si>
    <t>3025</t>
  </si>
  <si>
    <t>Javne potrebe u školstvu</t>
  </si>
  <si>
    <t>A302501</t>
  </si>
  <si>
    <t>OŠ Privlaka - tekuće pomoći</t>
  </si>
  <si>
    <t>A302502</t>
  </si>
  <si>
    <t>Stipendije i školarine</t>
  </si>
  <si>
    <t>A302503</t>
  </si>
  <si>
    <t>Sufinanciranje javnog prijevoza srednjoškolaca</t>
  </si>
  <si>
    <t>A302504</t>
  </si>
  <si>
    <t>Sufinanciranje udžbenika učenicima osnovne škole</t>
  </si>
  <si>
    <t>A302505</t>
  </si>
  <si>
    <t>Sufinanciranje bibliobusa</t>
  </si>
  <si>
    <t>K302506</t>
  </si>
  <si>
    <t>Osnovna škola Privlaka - kapitalna pomoć</t>
  </si>
  <si>
    <t>3027</t>
  </si>
  <si>
    <t>Organiziranje i provođenje zaštite i spašavanja</t>
  </si>
  <si>
    <t>A302701</t>
  </si>
  <si>
    <t>Protupožarna zaštita</t>
  </si>
  <si>
    <t>A302702</t>
  </si>
  <si>
    <t>Civilna zaštita i GSS</t>
  </si>
  <si>
    <t>5001</t>
  </si>
  <si>
    <t>Program rada naknade za uređenje voda</t>
  </si>
  <si>
    <t>A500101</t>
  </si>
  <si>
    <t>A500102</t>
  </si>
  <si>
    <t>Rashodi za usluge</t>
  </si>
  <si>
    <t>3028</t>
  </si>
  <si>
    <t>Predškolski odgoj</t>
  </si>
  <si>
    <t>A302801</t>
  </si>
  <si>
    <t>A302805</t>
  </si>
  <si>
    <t>3032</t>
  </si>
  <si>
    <t>Dječji vrtić Sabunić</t>
  </si>
  <si>
    <t>A303201</t>
  </si>
  <si>
    <t>Plaće i ostali rashodi za zaposlene</t>
  </si>
  <si>
    <t>A303203</t>
  </si>
  <si>
    <t>Naknade troškova zaposlenima</t>
  </si>
  <si>
    <t>A303204</t>
  </si>
  <si>
    <t>Rashodi za materijal i energiju</t>
  </si>
  <si>
    <t>A303205</t>
  </si>
  <si>
    <t>A303206</t>
  </si>
  <si>
    <t>Ostali rashodi poslovanja</t>
  </si>
  <si>
    <t>A303207</t>
  </si>
  <si>
    <t>A303208</t>
  </si>
  <si>
    <t>Nabava dugotrajne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</si>
</sst>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4"/>
      <color indexed="8"/>
      <name val="Arial"/>
      <family val="2"/>
      <charset val="238"/>
    </font>
    <font>
      <b/>
      <sz val="9"/>
      <color rgb="FFFF0000"/>
      <name val="Tahoma"/>
      <family val="2"/>
      <charset val="238"/>
    </font>
    <font>
      <b/>
      <sz val="10"/>
      <color rgb="FF000080"/>
      <name val="Times New Roman CE"/>
      <family val="1"/>
      <charset val="238"/>
    </font>
    <font>
      <sz val="8"/>
      <color rgb="FF000000"/>
      <name val="Times New Roman CE"/>
      <family val="1"/>
      <charset val="238"/>
    </font>
    <font>
      <sz val="7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sz val="8"/>
      <color rgb="FF000000"/>
      <name val="Arial"/>
      <family val="2"/>
    </font>
    <font>
      <b/>
      <sz val="10"/>
      <color rgb="FF000000"/>
      <name val="Times New Roman CE"/>
      <family val="1"/>
      <charset val="238"/>
    </font>
    <font>
      <sz val="10"/>
      <color rgb="FF000080"/>
      <name val="Times New Roman CE"/>
      <family val="1"/>
      <charset val="238"/>
    </font>
    <font>
      <b/>
      <sz val="12"/>
      <color rgb="FF000000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i/>
      <sz val="8"/>
      <color rgb="FF000000"/>
      <name val="Times New Roman CE"/>
      <family val="1"/>
      <charset val="238"/>
    </font>
    <font>
      <i/>
      <sz val="7"/>
      <color rgb="FF000000"/>
      <name val="Times New Roman CE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0FEFF"/>
        <bgColor rgb="FF000000"/>
      </patternFill>
    </fill>
    <fill>
      <patternFill patternType="solid">
        <fgColor rgb="FFA2FDCF"/>
        <bgColor rgb="FF000000"/>
      </patternFill>
    </fill>
    <fill>
      <patternFill patternType="solid">
        <fgColor rgb="FFC6DFFF"/>
        <bgColor rgb="FF000000"/>
      </patternFill>
    </fill>
    <fill>
      <patternFill patternType="solid">
        <fgColor rgb="FFDDFDFF"/>
        <bgColor rgb="FF000000"/>
      </patternFill>
    </fill>
    <fill>
      <patternFill patternType="solid">
        <fgColor rgb="FFDDF2FF"/>
        <bgColor rgb="FF000000"/>
      </patternFill>
    </fill>
    <fill>
      <patternFill patternType="solid">
        <fgColor rgb="FFDDFFEB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1" fillId="0" borderId="0" xfId="0" applyFont="1" applyFill="1" applyBorder="1" applyAlignment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1" fillId="0" borderId="2" xfId="0" quotePrefix="1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/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4" fontId="11" fillId="3" borderId="2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 applyProtection="1">
      <alignment horizontal="right" wrapText="1"/>
    </xf>
    <xf numFmtId="4" fontId="11" fillId="3" borderId="2" xfId="0" applyNumberFormat="1" applyFont="1" applyFill="1" applyBorder="1" applyAlignment="1" applyProtection="1">
      <alignment horizontal="right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/>
    <xf numFmtId="0" fontId="11" fillId="0" borderId="2" xfId="0" quotePrefix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left" wrapText="1"/>
    </xf>
    <xf numFmtId="0" fontId="13" fillId="0" borderId="2" xfId="0" applyFont="1" applyFill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0" fontId="14" fillId="3" borderId="2" xfId="0" applyNumberFormat="1" applyFont="1" applyFill="1" applyBorder="1" applyAlignment="1" applyProtection="1">
      <alignment horizontal="left" vertical="center" wrapText="1"/>
    </xf>
    <xf numFmtId="0" fontId="0" fillId="3" borderId="2" xfId="0" applyNumberFormat="1" applyFont="1" applyFill="1" applyBorder="1" applyAlignment="1" applyProtection="1">
      <alignment vertical="center" wrapText="1"/>
    </xf>
    <xf numFmtId="0" fontId="0" fillId="3" borderId="2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vertical="center" wrapText="1"/>
    </xf>
    <xf numFmtId="0" fontId="8" fillId="2" borderId="0" xfId="0" applyFont="1" applyFill="1" applyBorder="1" applyAlignment="1">
      <alignment wrapText="1"/>
    </xf>
    <xf numFmtId="0" fontId="0" fillId="0" borderId="2" xfId="0" applyNumberFormat="1" applyFont="1" applyFill="1" applyBorder="1" applyAlignment="1" applyProtection="1">
      <alignment vertical="center"/>
    </xf>
    <xf numFmtId="0" fontId="14" fillId="0" borderId="2" xfId="0" quotePrefix="1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0" borderId="2" xfId="0" quotePrefix="1" applyNumberFormat="1" applyFont="1" applyFill="1" applyBorder="1" applyAlignment="1" applyProtection="1">
      <alignment horizontal="left" vertical="center" wrapText="1"/>
    </xf>
    <xf numFmtId="0" fontId="14" fillId="3" borderId="2" xfId="0" quotePrefix="1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49" fontId="16" fillId="4" borderId="0" xfId="0" applyNumberFormat="1" applyFont="1" applyFill="1" applyBorder="1"/>
    <xf numFmtId="0" fontId="2" fillId="0" borderId="0" xfId="0" applyFont="1" applyFill="1" applyBorder="1"/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top" wrapText="1"/>
    </xf>
    <xf numFmtId="0" fontId="18" fillId="5" borderId="0" xfId="0" applyFont="1" applyFill="1" applyBorder="1" applyAlignment="1">
      <alignment horizontal="right" vertical="top" wrapText="1"/>
    </xf>
    <xf numFmtId="0" fontId="19" fillId="5" borderId="0" xfId="0" applyFont="1" applyFill="1" applyBorder="1" applyAlignment="1">
      <alignment horizontal="center" vertical="top" wrapText="1"/>
    </xf>
    <xf numFmtId="0" fontId="20" fillId="5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6" borderId="0" xfId="0" applyFont="1" applyFill="1" applyBorder="1" applyAlignment="1">
      <alignment horizontal="left" vertical="top" wrapText="1"/>
    </xf>
    <xf numFmtId="0" fontId="18" fillId="6" borderId="0" xfId="0" applyFont="1" applyFill="1" applyBorder="1" applyAlignment="1">
      <alignment horizontal="left" vertical="top" wrapText="1"/>
    </xf>
    <xf numFmtId="4" fontId="18" fillId="6" borderId="0" xfId="0" applyNumberFormat="1" applyFont="1" applyFill="1" applyBorder="1" applyAlignment="1">
      <alignment horizontal="right" vertical="top"/>
    </xf>
    <xf numFmtId="4" fontId="18" fillId="6" borderId="0" xfId="0" applyNumberFormat="1" applyFont="1" applyFill="1" applyBorder="1" applyAlignment="1">
      <alignment horizontal="right" vertical="top"/>
    </xf>
    <xf numFmtId="4" fontId="19" fillId="6" borderId="0" xfId="0" applyNumberFormat="1" applyFont="1" applyFill="1" applyBorder="1" applyAlignment="1">
      <alignment horizontal="right" vertical="top"/>
    </xf>
    <xf numFmtId="4" fontId="19" fillId="6" borderId="0" xfId="0" applyNumberFormat="1" applyFont="1" applyFill="1" applyBorder="1" applyAlignment="1">
      <alignment horizontal="right" vertical="top"/>
    </xf>
    <xf numFmtId="0" fontId="18" fillId="4" borderId="0" xfId="0" applyFont="1" applyFill="1" applyBorder="1" applyAlignment="1">
      <alignment horizontal="left" vertical="top" wrapText="1"/>
    </xf>
    <xf numFmtId="0" fontId="18" fillId="7" borderId="0" xfId="0" applyFont="1" applyFill="1" applyBorder="1" applyAlignment="1">
      <alignment horizontal="left" vertical="top" wrapText="1"/>
    </xf>
    <xf numFmtId="4" fontId="18" fillId="4" borderId="0" xfId="0" applyNumberFormat="1" applyFont="1" applyFill="1" applyBorder="1" applyAlignment="1">
      <alignment horizontal="right" vertical="top"/>
    </xf>
    <xf numFmtId="4" fontId="19" fillId="4" borderId="0" xfId="0" applyNumberFormat="1" applyFont="1" applyFill="1" applyBorder="1" applyAlignment="1">
      <alignment horizontal="right" vertical="top"/>
    </xf>
    <xf numFmtId="0" fontId="18" fillId="8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right" vertical="top" wrapText="1"/>
    </xf>
    <xf numFmtId="4" fontId="18" fillId="0" borderId="0" xfId="0" applyNumberFormat="1" applyFont="1" applyFill="1" applyBorder="1" applyAlignment="1">
      <alignment horizontal="right" vertical="top"/>
    </xf>
    <xf numFmtId="4" fontId="18" fillId="0" borderId="0" xfId="0" applyNumberFormat="1" applyFont="1" applyFill="1" applyBorder="1" applyAlignment="1">
      <alignment horizontal="right" vertical="top"/>
    </xf>
    <xf numFmtId="0" fontId="18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center" vertical="top" wrapText="1"/>
    </xf>
    <xf numFmtId="0" fontId="20" fillId="5" borderId="0" xfId="0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horizontal="left" vertical="top" wrapText="1"/>
    </xf>
    <xf numFmtId="0" fontId="22" fillId="5" borderId="0" xfId="0" applyFont="1" applyFill="1" applyBorder="1" applyAlignment="1">
      <alignment horizontal="left" vertical="top" wrapText="1"/>
    </xf>
    <xf numFmtId="0" fontId="18" fillId="9" borderId="0" xfId="0" applyFont="1" applyFill="1" applyBorder="1" applyAlignment="1">
      <alignment horizontal="left" vertical="top" wrapText="1"/>
    </xf>
    <xf numFmtId="4" fontId="18" fillId="9" borderId="0" xfId="0" applyNumberFormat="1" applyFont="1" applyFill="1" applyBorder="1" applyAlignment="1">
      <alignment horizontal="right" vertical="top"/>
    </xf>
    <xf numFmtId="4" fontId="18" fillId="9" borderId="0" xfId="0" applyNumberFormat="1" applyFont="1" applyFill="1" applyBorder="1" applyAlignment="1">
      <alignment horizontal="right" vertical="top"/>
    </xf>
    <xf numFmtId="0" fontId="20" fillId="4" borderId="0" xfId="0" applyFont="1" applyFill="1" applyBorder="1" applyAlignment="1">
      <alignment horizontal="left" vertical="top" wrapText="1"/>
    </xf>
    <xf numFmtId="4" fontId="18" fillId="4" borderId="0" xfId="0" applyNumberFormat="1" applyFont="1" applyFill="1" applyBorder="1" applyAlignment="1">
      <alignment horizontal="right" vertical="top"/>
    </xf>
    <xf numFmtId="0" fontId="22" fillId="9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right" vertical="top" wrapText="1"/>
    </xf>
    <xf numFmtId="0" fontId="23" fillId="5" borderId="0" xfId="0" applyFont="1" applyFill="1" applyBorder="1" applyAlignment="1">
      <alignment horizontal="left" vertical="top" wrapText="1"/>
    </xf>
    <xf numFmtId="0" fontId="24" fillId="10" borderId="0" xfId="0" applyFont="1" applyFill="1" applyBorder="1" applyAlignment="1">
      <alignment horizontal="left" vertical="top" wrapText="1"/>
    </xf>
    <xf numFmtId="0" fontId="18" fillId="10" borderId="0" xfId="0" applyFont="1" applyFill="1" applyBorder="1" applyAlignment="1">
      <alignment horizontal="left" vertical="top" wrapText="1"/>
    </xf>
    <xf numFmtId="4" fontId="18" fillId="10" borderId="0" xfId="0" applyNumberFormat="1" applyFont="1" applyFill="1" applyBorder="1" applyAlignment="1">
      <alignment horizontal="right" vertical="top"/>
    </xf>
    <xf numFmtId="4" fontId="18" fillId="10" borderId="0" xfId="0" applyNumberFormat="1" applyFont="1" applyFill="1" applyBorder="1" applyAlignment="1">
      <alignment horizontal="right" vertical="top"/>
    </xf>
    <xf numFmtId="0" fontId="22" fillId="9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horizontal="left" vertical="top" wrapText="1"/>
    </xf>
    <xf numFmtId="4" fontId="20" fillId="9" borderId="0" xfId="0" applyNumberFormat="1" applyFont="1" applyFill="1" applyBorder="1" applyAlignment="1">
      <alignment horizontal="right" vertical="top"/>
    </xf>
    <xf numFmtId="4" fontId="25" fillId="9" borderId="0" xfId="0" applyNumberFormat="1" applyFont="1" applyFill="1" applyBorder="1" applyAlignment="1">
      <alignment horizontal="right" vertical="top"/>
    </xf>
    <xf numFmtId="4" fontId="20" fillId="4" borderId="0" xfId="0" applyNumberFormat="1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right" vertical="top" wrapText="1"/>
    </xf>
    <xf numFmtId="4" fontId="20" fillId="0" borderId="0" xfId="0" applyNumberFormat="1" applyFont="1" applyFill="1" applyBorder="1" applyAlignment="1">
      <alignment horizontal="right" vertical="top"/>
    </xf>
    <xf numFmtId="4" fontId="25" fillId="0" borderId="0" xfId="0" applyNumberFormat="1" applyFont="1" applyFill="1" applyBorder="1" applyAlignment="1">
      <alignment horizontal="right" vertical="top"/>
    </xf>
    <xf numFmtId="0" fontId="20" fillId="6" borderId="0" xfId="0" applyFont="1" applyFill="1" applyBorder="1" applyAlignment="1">
      <alignment horizontal="left" vertical="top" wrapText="1"/>
    </xf>
    <xf numFmtId="0" fontId="26" fillId="4" borderId="0" xfId="0" applyFont="1" applyFill="1" applyBorder="1" applyAlignment="1">
      <alignment horizontal="left" vertical="top" wrapText="1"/>
    </xf>
    <xf numFmtId="4" fontId="26" fillId="4" borderId="0" xfId="0" applyNumberFormat="1" applyFont="1" applyFill="1" applyBorder="1" applyAlignment="1">
      <alignment horizontal="right" vertical="top"/>
    </xf>
    <xf numFmtId="4" fontId="27" fillId="4" borderId="0" xfId="0" applyNumberFormat="1" applyFont="1" applyFill="1" applyBorder="1" applyAlignment="1">
      <alignment horizontal="right" vertical="top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A2" sqref="A2:XFD2"/>
    </sheetView>
  </sheetViews>
  <sheetFormatPr defaultRowHeight="15" x14ac:dyDescent="0.25"/>
  <cols>
    <col min="1" max="1" width="1.5703125" customWidth="1"/>
    <col min="7" max="7" width="23.5703125" customWidth="1"/>
    <col min="8" max="8" width="16.5703125" customWidth="1"/>
    <col min="9" max="9" width="24.140625" customWidth="1"/>
    <col min="10" max="11" width="8.85546875" customWidth="1"/>
  </cols>
  <sheetData>
    <row r="1" spans="1:11" ht="15.75" x14ac:dyDescent="0.25">
      <c r="A1" s="1"/>
      <c r="B1" s="29" t="s">
        <v>26</v>
      </c>
      <c r="C1" s="29"/>
      <c r="D1" s="29"/>
      <c r="E1" s="29"/>
      <c r="F1" s="29"/>
      <c r="G1" s="29"/>
      <c r="H1" s="29"/>
      <c r="I1" s="29"/>
      <c r="J1" s="29"/>
      <c r="K1" s="29"/>
    </row>
    <row r="2" spans="1:11" ht="15.75" x14ac:dyDescent="0.25">
      <c r="A2" s="1"/>
      <c r="B2" s="29" t="s">
        <v>0</v>
      </c>
      <c r="C2" s="29"/>
      <c r="D2" s="29"/>
      <c r="E2" s="29"/>
      <c r="F2" s="29"/>
      <c r="G2" s="29"/>
      <c r="H2" s="29"/>
      <c r="I2" s="30"/>
      <c r="J2" s="30"/>
      <c r="K2" s="3"/>
    </row>
    <row r="3" spans="1:11" ht="15.75" x14ac:dyDescent="0.25">
      <c r="A3" s="1"/>
      <c r="B3" s="29" t="s">
        <v>1</v>
      </c>
      <c r="C3" s="31"/>
      <c r="D3" s="31"/>
      <c r="E3" s="31"/>
      <c r="F3" s="31"/>
      <c r="G3" s="31"/>
      <c r="H3" s="31"/>
      <c r="I3" s="31"/>
      <c r="J3" s="31"/>
      <c r="K3" s="3"/>
    </row>
    <row r="4" spans="1:11" ht="15.75" x14ac:dyDescent="0.25">
      <c r="A4" s="1"/>
      <c r="B4" s="4"/>
      <c r="C4" s="5"/>
      <c r="D4" s="5"/>
      <c r="E4" s="5"/>
      <c r="F4" s="5"/>
      <c r="G4" s="5"/>
      <c r="H4" s="5"/>
      <c r="I4" s="5"/>
      <c r="J4" s="5"/>
      <c r="K4" s="3"/>
    </row>
    <row r="5" spans="1:11" x14ac:dyDescent="0.25">
      <c r="A5" s="1"/>
      <c r="B5" s="22" t="s">
        <v>2</v>
      </c>
      <c r="C5" s="22"/>
      <c r="D5" s="22"/>
      <c r="E5" s="22"/>
      <c r="F5" s="22"/>
      <c r="G5" s="6"/>
      <c r="H5" s="6"/>
      <c r="I5" s="6"/>
      <c r="J5" s="7"/>
      <c r="K5" s="3"/>
    </row>
    <row r="6" spans="1:11" ht="38.25" x14ac:dyDescent="0.25">
      <c r="A6" s="1"/>
      <c r="B6" s="19" t="s">
        <v>3</v>
      </c>
      <c r="C6" s="20"/>
      <c r="D6" s="20"/>
      <c r="E6" s="20"/>
      <c r="F6" s="20"/>
      <c r="G6" s="8" t="s">
        <v>4</v>
      </c>
      <c r="H6" s="9" t="s">
        <v>5</v>
      </c>
      <c r="I6" s="8" t="s">
        <v>6</v>
      </c>
      <c r="J6" s="9" t="s">
        <v>7</v>
      </c>
      <c r="K6" s="9" t="s">
        <v>7</v>
      </c>
    </row>
    <row r="7" spans="1:11" x14ac:dyDescent="0.25">
      <c r="A7" s="10"/>
      <c r="B7" s="23">
        <v>1</v>
      </c>
      <c r="C7" s="23"/>
      <c r="D7" s="23"/>
      <c r="E7" s="23"/>
      <c r="F7" s="23"/>
      <c r="G7" s="11">
        <v>2</v>
      </c>
      <c r="H7" s="12">
        <v>3</v>
      </c>
      <c r="I7" s="12">
        <v>4</v>
      </c>
      <c r="J7" s="12" t="s">
        <v>8</v>
      </c>
      <c r="K7" s="12" t="s">
        <v>9</v>
      </c>
    </row>
    <row r="8" spans="1:11" x14ac:dyDescent="0.25">
      <c r="A8" s="1"/>
      <c r="B8" s="26" t="s">
        <v>10</v>
      </c>
      <c r="C8" s="27"/>
      <c r="D8" s="27"/>
      <c r="E8" s="27"/>
      <c r="F8" s="28"/>
      <c r="G8" s="13">
        <v>1560705.15</v>
      </c>
      <c r="H8" s="13">
        <v>6408601.3499999996</v>
      </c>
      <c r="I8" s="13">
        <v>2361343.38</v>
      </c>
      <c r="J8" s="13">
        <f t="shared" ref="J8:J13" si="0">I8/G8*100</f>
        <v>151.29977497671484</v>
      </c>
      <c r="K8" s="13">
        <f t="shared" ref="K8:K13" si="1">I8/H8*100</f>
        <v>36.846470096006207</v>
      </c>
    </row>
    <row r="9" spans="1:11" x14ac:dyDescent="0.25">
      <c r="A9" s="1"/>
      <c r="B9" s="24" t="s">
        <v>11</v>
      </c>
      <c r="C9" s="25"/>
      <c r="D9" s="25"/>
      <c r="E9" s="25"/>
      <c r="F9" s="32"/>
      <c r="G9" s="14">
        <v>1560705.15</v>
      </c>
      <c r="H9" s="14">
        <v>6348601.3499999996</v>
      </c>
      <c r="I9" s="14">
        <v>2361343.38</v>
      </c>
      <c r="J9" s="14">
        <v>103.55</v>
      </c>
      <c r="K9" s="14">
        <f t="shared" si="1"/>
        <v>37.194702420557562</v>
      </c>
    </row>
    <row r="10" spans="1:11" x14ac:dyDescent="0.25">
      <c r="A10" s="1"/>
      <c r="B10" s="33" t="s">
        <v>12</v>
      </c>
      <c r="C10" s="32"/>
      <c r="D10" s="32"/>
      <c r="E10" s="32"/>
      <c r="F10" s="32"/>
      <c r="G10" s="14">
        <v>0</v>
      </c>
      <c r="H10" s="14">
        <v>60000</v>
      </c>
      <c r="I10" s="14">
        <v>0</v>
      </c>
      <c r="J10" s="14">
        <v>0</v>
      </c>
      <c r="K10" s="14">
        <f t="shared" si="1"/>
        <v>0</v>
      </c>
    </row>
    <row r="11" spans="1:11" x14ac:dyDescent="0.25">
      <c r="A11" s="1"/>
      <c r="B11" s="34" t="s">
        <v>13</v>
      </c>
      <c r="C11" s="35"/>
      <c r="D11" s="35"/>
      <c r="E11" s="35"/>
      <c r="F11" s="36"/>
      <c r="G11" s="13">
        <v>1886246.34</v>
      </c>
      <c r="H11" s="13">
        <v>11152556</v>
      </c>
      <c r="I11" s="13">
        <v>3315514.62</v>
      </c>
      <c r="J11" s="13">
        <f t="shared" si="0"/>
        <v>175.77315060555665</v>
      </c>
      <c r="K11" s="13">
        <f t="shared" si="1"/>
        <v>29.728742182509553</v>
      </c>
    </row>
    <row r="12" spans="1:11" x14ac:dyDescent="0.25">
      <c r="A12" s="1"/>
      <c r="B12" s="37" t="s">
        <v>14</v>
      </c>
      <c r="C12" s="25"/>
      <c r="D12" s="25"/>
      <c r="E12" s="25"/>
      <c r="F12" s="25"/>
      <c r="G12" s="14">
        <v>1482858.81</v>
      </c>
      <c r="H12" s="14">
        <v>5087392</v>
      </c>
      <c r="I12" s="14">
        <v>2315684.92</v>
      </c>
      <c r="J12" s="14">
        <f t="shared" si="0"/>
        <v>156.1635473575532</v>
      </c>
      <c r="K12" s="15">
        <f t="shared" si="1"/>
        <v>45.518114586019706</v>
      </c>
    </row>
    <row r="13" spans="1:11" x14ac:dyDescent="0.25">
      <c r="A13" s="1"/>
      <c r="B13" s="33" t="s">
        <v>15</v>
      </c>
      <c r="C13" s="32"/>
      <c r="D13" s="32"/>
      <c r="E13" s="32"/>
      <c r="F13" s="32"/>
      <c r="G13" s="14">
        <v>403387.53</v>
      </c>
      <c r="H13" s="14">
        <v>6065164</v>
      </c>
      <c r="I13" s="14">
        <v>999829.7</v>
      </c>
      <c r="J13" s="14">
        <f t="shared" si="0"/>
        <v>247.85835595859891</v>
      </c>
      <c r="K13" s="15">
        <f t="shared" si="1"/>
        <v>16.484792496954739</v>
      </c>
    </row>
    <row r="14" spans="1:11" x14ac:dyDescent="0.25">
      <c r="A14" s="1"/>
      <c r="B14" s="38" t="s">
        <v>16</v>
      </c>
      <c r="C14" s="27"/>
      <c r="D14" s="27"/>
      <c r="E14" s="27"/>
      <c r="F14" s="27"/>
      <c r="G14" s="16">
        <v>-325541.19</v>
      </c>
      <c r="H14" s="13">
        <v>-4743954.6500000004</v>
      </c>
      <c r="I14" s="16">
        <v>-954171.24</v>
      </c>
      <c r="J14" s="13">
        <v>102.53</v>
      </c>
      <c r="K14" s="16">
        <v>0</v>
      </c>
    </row>
    <row r="15" spans="1:11" ht="18" x14ac:dyDescent="0.25">
      <c r="A15" s="1"/>
      <c r="B15" s="2"/>
      <c r="C15" s="17"/>
      <c r="D15" s="17"/>
      <c r="E15" s="17"/>
      <c r="F15" s="17"/>
      <c r="G15" s="17"/>
      <c r="H15" s="17"/>
      <c r="I15" s="18"/>
      <c r="J15" s="18"/>
      <c r="K15" s="18"/>
    </row>
    <row r="16" spans="1:11" ht="18" x14ac:dyDescent="0.25">
      <c r="A16" s="1"/>
      <c r="B16" s="22" t="s">
        <v>17</v>
      </c>
      <c r="C16" s="22"/>
      <c r="D16" s="22"/>
      <c r="E16" s="22"/>
      <c r="F16" s="22"/>
      <c r="G16" s="17"/>
      <c r="H16" s="17"/>
      <c r="I16" s="18"/>
      <c r="J16" s="18"/>
      <c r="K16" s="18"/>
    </row>
    <row r="17" spans="1:11" ht="38.25" x14ac:dyDescent="0.25">
      <c r="A17" s="1"/>
      <c r="B17" s="19" t="s">
        <v>3</v>
      </c>
      <c r="C17" s="20"/>
      <c r="D17" s="20"/>
      <c r="E17" s="20"/>
      <c r="F17" s="20"/>
      <c r="G17" s="8" t="s">
        <v>4</v>
      </c>
      <c r="H17" s="9" t="s">
        <v>5</v>
      </c>
      <c r="I17" s="8" t="s">
        <v>6</v>
      </c>
      <c r="J17" s="9" t="s">
        <v>7</v>
      </c>
      <c r="K17" s="9" t="s">
        <v>7</v>
      </c>
    </row>
    <row r="18" spans="1:11" x14ac:dyDescent="0.25">
      <c r="A18" s="10"/>
      <c r="B18" s="23">
        <v>1</v>
      </c>
      <c r="C18" s="23"/>
      <c r="D18" s="23"/>
      <c r="E18" s="23"/>
      <c r="F18" s="23"/>
      <c r="G18" s="11">
        <v>2</v>
      </c>
      <c r="H18" s="12">
        <v>3</v>
      </c>
      <c r="I18" s="12">
        <v>4</v>
      </c>
      <c r="J18" s="12" t="s">
        <v>8</v>
      </c>
      <c r="K18" s="12" t="s">
        <v>9</v>
      </c>
    </row>
    <row r="19" spans="1:11" ht="26.25" customHeight="1" x14ac:dyDescent="0.25">
      <c r="A19" s="1"/>
      <c r="B19" s="24" t="s">
        <v>18</v>
      </c>
      <c r="C19" s="24"/>
      <c r="D19" s="24"/>
      <c r="E19" s="24"/>
      <c r="F19" s="24"/>
      <c r="G19" s="14">
        <v>0</v>
      </c>
      <c r="H19" s="14">
        <v>3890000</v>
      </c>
      <c r="I19" s="14">
        <v>0</v>
      </c>
      <c r="J19" s="14">
        <v>0</v>
      </c>
      <c r="K19" s="14">
        <v>0</v>
      </c>
    </row>
    <row r="20" spans="1:11" ht="25.5" customHeight="1" x14ac:dyDescent="0.25">
      <c r="A20" s="1"/>
      <c r="B20" s="24" t="s">
        <v>19</v>
      </c>
      <c r="C20" s="25"/>
      <c r="D20" s="25"/>
      <c r="E20" s="25"/>
      <c r="F20" s="25"/>
      <c r="G20" s="14">
        <v>68310.539999999994</v>
      </c>
      <c r="H20" s="14">
        <v>209404</v>
      </c>
      <c r="I20" s="14">
        <v>138310.54</v>
      </c>
      <c r="J20" s="14">
        <v>25.55</v>
      </c>
      <c r="K20" s="14">
        <f>I20/H20*100</f>
        <v>66.049617008271099</v>
      </c>
    </row>
    <row r="21" spans="1:11" x14ac:dyDescent="0.25">
      <c r="A21" s="3"/>
      <c r="B21" s="39" t="s">
        <v>20</v>
      </c>
      <c r="C21" s="39"/>
      <c r="D21" s="39"/>
      <c r="E21" s="39"/>
      <c r="F21" s="39"/>
      <c r="G21" s="13">
        <v>-68310.539999999994</v>
      </c>
      <c r="H21" s="13">
        <v>3680596</v>
      </c>
      <c r="I21" s="13">
        <v>-138310.54</v>
      </c>
      <c r="J21" s="13">
        <v>25.55</v>
      </c>
      <c r="K21" s="13">
        <v>0</v>
      </c>
    </row>
    <row r="22" spans="1:11" ht="24" customHeight="1" x14ac:dyDescent="0.25">
      <c r="A22" s="3"/>
      <c r="B22" s="40" t="s">
        <v>21</v>
      </c>
      <c r="C22" s="40"/>
      <c r="D22" s="40"/>
      <c r="E22" s="40"/>
      <c r="F22" s="40"/>
      <c r="G22" s="14">
        <v>1161482.8400000001</v>
      </c>
      <c r="H22" s="14">
        <v>1063358.6499999999</v>
      </c>
      <c r="I22" s="14">
        <v>1054279.26</v>
      </c>
      <c r="J22" s="14">
        <f>I22/G22*100</f>
        <v>90.770110731898541</v>
      </c>
      <c r="K22" s="14">
        <f>I22/H22*100</f>
        <v>99.146159200378918</v>
      </c>
    </row>
    <row r="23" spans="1:11" ht="27.75" customHeight="1" x14ac:dyDescent="0.25">
      <c r="A23" s="1"/>
      <c r="B23" s="24" t="s">
        <v>22</v>
      </c>
      <c r="C23" s="25"/>
      <c r="D23" s="25"/>
      <c r="E23" s="25"/>
      <c r="F23" s="25"/>
      <c r="G23" s="14">
        <v>393851.73</v>
      </c>
      <c r="H23" s="14">
        <v>1063358.6499999999</v>
      </c>
      <c r="I23" s="14">
        <v>1092481.78</v>
      </c>
      <c r="J23" s="14">
        <v>67.34</v>
      </c>
      <c r="K23" s="14">
        <v>33.340000000000003</v>
      </c>
    </row>
    <row r="24" spans="1:11" ht="24" customHeight="1" x14ac:dyDescent="0.25">
      <c r="A24" s="1"/>
      <c r="B24" s="37" t="s">
        <v>23</v>
      </c>
      <c r="C24" s="25"/>
      <c r="D24" s="25"/>
      <c r="E24" s="25"/>
      <c r="F24" s="25"/>
      <c r="G24" s="14">
        <v>767631.11</v>
      </c>
      <c r="H24" s="14">
        <v>0</v>
      </c>
      <c r="I24" s="14">
        <v>-38202.519999999997</v>
      </c>
      <c r="J24" s="14">
        <f>I24/G24*100</f>
        <v>-4.9766768832492989</v>
      </c>
      <c r="K24" s="14">
        <v>0</v>
      </c>
    </row>
    <row r="25" spans="1:11" ht="41.25" customHeight="1" x14ac:dyDescent="0.25">
      <c r="A25" s="1"/>
      <c r="B25" s="26" t="s">
        <v>24</v>
      </c>
      <c r="C25" s="27"/>
      <c r="D25" s="27"/>
      <c r="E25" s="27"/>
      <c r="F25" s="27"/>
      <c r="G25" s="13">
        <v>325541.19</v>
      </c>
      <c r="H25" s="13">
        <v>4743954.6500000004</v>
      </c>
      <c r="I25" s="13">
        <v>954171.24</v>
      </c>
      <c r="J25" s="13">
        <v>102.53</v>
      </c>
      <c r="K25" s="13">
        <v>6.6</v>
      </c>
    </row>
    <row r="26" spans="1:11" x14ac:dyDescent="0.25">
      <c r="A26" s="1"/>
      <c r="B26" s="26" t="s">
        <v>25</v>
      </c>
      <c r="C26" s="27"/>
      <c r="D26" s="27"/>
      <c r="E26" s="27"/>
      <c r="F26" s="27"/>
      <c r="G26" s="13">
        <v>0</v>
      </c>
      <c r="H26" s="13">
        <v>0</v>
      </c>
      <c r="I26" s="13">
        <v>0</v>
      </c>
      <c r="J26" s="13"/>
      <c r="K26" s="13"/>
    </row>
    <row r="27" spans="1:11" x14ac:dyDescent="0.25">
      <c r="A27" s="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25">
      <c r="A28" s="1"/>
      <c r="B28" s="21"/>
      <c r="C28" s="21"/>
      <c r="D28" s="21"/>
      <c r="E28" s="21"/>
      <c r="F28" s="21"/>
      <c r="G28" s="21"/>
      <c r="H28" s="21"/>
      <c r="I28" s="21"/>
      <c r="J28" s="21"/>
      <c r="K28" s="21"/>
    </row>
  </sheetData>
  <mergeCells count="25">
    <mergeCell ref="B1:K1"/>
    <mergeCell ref="B2:J2"/>
    <mergeCell ref="B3:J3"/>
    <mergeCell ref="B5:F5"/>
    <mergeCell ref="B26:F26"/>
    <mergeCell ref="B9:F9"/>
    <mergeCell ref="B10:F10"/>
    <mergeCell ref="B11:F11"/>
    <mergeCell ref="B12:F12"/>
    <mergeCell ref="B13:F13"/>
    <mergeCell ref="B14:F14"/>
    <mergeCell ref="B21:F21"/>
    <mergeCell ref="B22:F22"/>
    <mergeCell ref="B23:F23"/>
    <mergeCell ref="B24:F24"/>
    <mergeCell ref="B25:F25"/>
    <mergeCell ref="B6:F6"/>
    <mergeCell ref="B27:K28"/>
    <mergeCell ref="B16:F16"/>
    <mergeCell ref="B17:F17"/>
    <mergeCell ref="B18:F18"/>
    <mergeCell ref="B19:F19"/>
    <mergeCell ref="B20:F20"/>
    <mergeCell ref="B7:F7"/>
    <mergeCell ref="B8:F8"/>
  </mergeCells>
  <pageMargins left="0.7" right="0.7" top="0.75" bottom="0.75" header="0.3" footer="0.3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6"/>
  <sheetViews>
    <sheetView workbookViewId="0">
      <selection activeCell="AK28" sqref="AK28"/>
    </sheetView>
  </sheetViews>
  <sheetFormatPr defaultRowHeight="12.75" x14ac:dyDescent="0.2"/>
  <cols>
    <col min="1" max="1" width="1.28515625" style="42" customWidth="1"/>
    <col min="2" max="2" width="2.5703125" style="42" customWidth="1"/>
    <col min="3" max="3" width="2" style="42" customWidth="1"/>
    <col min="4" max="5" width="1.140625" style="42" customWidth="1"/>
    <col min="6" max="6" width="2.5703125" style="42" customWidth="1"/>
    <col min="7" max="7" width="3" style="42" customWidth="1"/>
    <col min="8" max="8" width="2.28515625" style="42" customWidth="1"/>
    <col min="9" max="9" width="1.85546875" style="42" customWidth="1"/>
    <col min="10" max="10" width="28.7109375" style="42" customWidth="1"/>
    <col min="11" max="11" width="2" style="42" customWidth="1"/>
    <col min="12" max="12" width="15.28515625" style="42" customWidth="1"/>
    <col min="13" max="13" width="2.140625" style="42" customWidth="1"/>
    <col min="14" max="14" width="1.28515625" style="42" customWidth="1"/>
    <col min="15" max="15" width="1" style="42" customWidth="1"/>
    <col min="16" max="16" width="11.85546875" style="42" customWidth="1"/>
    <col min="17" max="17" width="1.5703125" style="42" customWidth="1"/>
    <col min="18" max="18" width="9.5703125" style="42" customWidth="1"/>
    <col min="19" max="19" width="3.140625" style="42" customWidth="1"/>
    <col min="20" max="20" width="1" style="42" customWidth="1"/>
    <col min="21" max="21" width="10.5703125" style="42" customWidth="1"/>
    <col min="22" max="22" width="1" style="42" customWidth="1"/>
    <col min="23" max="23" width="1.5703125" style="42" customWidth="1"/>
    <col min="24" max="24" width="1.28515625" style="42" customWidth="1"/>
    <col min="25" max="25" width="5.140625" style="42" customWidth="1"/>
    <col min="26" max="27" width="1" style="42" customWidth="1"/>
    <col min="28" max="28" width="5.7109375" style="42" customWidth="1"/>
    <col min="29" max="29" width="1.7109375" style="42" customWidth="1"/>
    <col min="30" max="30" width="13.42578125" style="42" customWidth="1"/>
    <col min="31" max="31" width="3.140625" style="42" customWidth="1"/>
    <col min="32" max="256" width="9.140625" style="42"/>
    <col min="257" max="257" width="1.28515625" style="42" customWidth="1"/>
    <col min="258" max="258" width="2.5703125" style="42" customWidth="1"/>
    <col min="259" max="259" width="2" style="42" customWidth="1"/>
    <col min="260" max="261" width="1.140625" style="42" customWidth="1"/>
    <col min="262" max="262" width="2.5703125" style="42" customWidth="1"/>
    <col min="263" max="263" width="3" style="42" customWidth="1"/>
    <col min="264" max="264" width="2.28515625" style="42" customWidth="1"/>
    <col min="265" max="265" width="1.85546875" style="42" customWidth="1"/>
    <col min="266" max="266" width="28.7109375" style="42" customWidth="1"/>
    <col min="267" max="267" width="2" style="42" customWidth="1"/>
    <col min="268" max="268" width="15.28515625" style="42" customWidth="1"/>
    <col min="269" max="269" width="2.140625" style="42" customWidth="1"/>
    <col min="270" max="270" width="1.28515625" style="42" customWidth="1"/>
    <col min="271" max="271" width="1" style="42" customWidth="1"/>
    <col min="272" max="272" width="11.85546875" style="42" customWidth="1"/>
    <col min="273" max="273" width="1.5703125" style="42" customWidth="1"/>
    <col min="274" max="274" width="9.5703125" style="42" customWidth="1"/>
    <col min="275" max="275" width="3.140625" style="42" customWidth="1"/>
    <col min="276" max="276" width="1" style="42" customWidth="1"/>
    <col min="277" max="277" width="10.5703125" style="42" customWidth="1"/>
    <col min="278" max="278" width="1" style="42" customWidth="1"/>
    <col min="279" max="279" width="1.5703125" style="42" customWidth="1"/>
    <col min="280" max="280" width="1.28515625" style="42" customWidth="1"/>
    <col min="281" max="281" width="5.140625" style="42" customWidth="1"/>
    <col min="282" max="283" width="1" style="42" customWidth="1"/>
    <col min="284" max="284" width="5.7109375" style="42" customWidth="1"/>
    <col min="285" max="285" width="1.7109375" style="42" customWidth="1"/>
    <col min="286" max="286" width="13.42578125" style="42" customWidth="1"/>
    <col min="287" max="287" width="3.140625" style="42" customWidth="1"/>
    <col min="288" max="512" width="9.140625" style="42"/>
    <col min="513" max="513" width="1.28515625" style="42" customWidth="1"/>
    <col min="514" max="514" width="2.5703125" style="42" customWidth="1"/>
    <col min="515" max="515" width="2" style="42" customWidth="1"/>
    <col min="516" max="517" width="1.140625" style="42" customWidth="1"/>
    <col min="518" max="518" width="2.5703125" style="42" customWidth="1"/>
    <col min="519" max="519" width="3" style="42" customWidth="1"/>
    <col min="520" max="520" width="2.28515625" style="42" customWidth="1"/>
    <col min="521" max="521" width="1.85546875" style="42" customWidth="1"/>
    <col min="522" max="522" width="28.7109375" style="42" customWidth="1"/>
    <col min="523" max="523" width="2" style="42" customWidth="1"/>
    <col min="524" max="524" width="15.28515625" style="42" customWidth="1"/>
    <col min="525" max="525" width="2.140625" style="42" customWidth="1"/>
    <col min="526" max="526" width="1.28515625" style="42" customWidth="1"/>
    <col min="527" max="527" width="1" style="42" customWidth="1"/>
    <col min="528" max="528" width="11.85546875" style="42" customWidth="1"/>
    <col min="529" max="529" width="1.5703125" style="42" customWidth="1"/>
    <col min="530" max="530" width="9.5703125" style="42" customWidth="1"/>
    <col min="531" max="531" width="3.140625" style="42" customWidth="1"/>
    <col min="532" max="532" width="1" style="42" customWidth="1"/>
    <col min="533" max="533" width="10.5703125" style="42" customWidth="1"/>
    <col min="534" max="534" width="1" style="42" customWidth="1"/>
    <col min="535" max="535" width="1.5703125" style="42" customWidth="1"/>
    <col min="536" max="536" width="1.28515625" style="42" customWidth="1"/>
    <col min="537" max="537" width="5.140625" style="42" customWidth="1"/>
    <col min="538" max="539" width="1" style="42" customWidth="1"/>
    <col min="540" max="540" width="5.7109375" style="42" customWidth="1"/>
    <col min="541" max="541" width="1.7109375" style="42" customWidth="1"/>
    <col min="542" max="542" width="13.42578125" style="42" customWidth="1"/>
    <col min="543" max="543" width="3.140625" style="42" customWidth="1"/>
    <col min="544" max="768" width="9.140625" style="42"/>
    <col min="769" max="769" width="1.28515625" style="42" customWidth="1"/>
    <col min="770" max="770" width="2.5703125" style="42" customWidth="1"/>
    <col min="771" max="771" width="2" style="42" customWidth="1"/>
    <col min="772" max="773" width="1.140625" style="42" customWidth="1"/>
    <col min="774" max="774" width="2.5703125" style="42" customWidth="1"/>
    <col min="775" max="775" width="3" style="42" customWidth="1"/>
    <col min="776" max="776" width="2.28515625" style="42" customWidth="1"/>
    <col min="777" max="777" width="1.85546875" style="42" customWidth="1"/>
    <col min="778" max="778" width="28.7109375" style="42" customWidth="1"/>
    <col min="779" max="779" width="2" style="42" customWidth="1"/>
    <col min="780" max="780" width="15.28515625" style="42" customWidth="1"/>
    <col min="781" max="781" width="2.140625" style="42" customWidth="1"/>
    <col min="782" max="782" width="1.28515625" style="42" customWidth="1"/>
    <col min="783" max="783" width="1" style="42" customWidth="1"/>
    <col min="784" max="784" width="11.85546875" style="42" customWidth="1"/>
    <col min="785" max="785" width="1.5703125" style="42" customWidth="1"/>
    <col min="786" max="786" width="9.5703125" style="42" customWidth="1"/>
    <col min="787" max="787" width="3.140625" style="42" customWidth="1"/>
    <col min="788" max="788" width="1" style="42" customWidth="1"/>
    <col min="789" max="789" width="10.5703125" style="42" customWidth="1"/>
    <col min="790" max="790" width="1" style="42" customWidth="1"/>
    <col min="791" max="791" width="1.5703125" style="42" customWidth="1"/>
    <col min="792" max="792" width="1.28515625" style="42" customWidth="1"/>
    <col min="793" max="793" width="5.140625" style="42" customWidth="1"/>
    <col min="794" max="795" width="1" style="42" customWidth="1"/>
    <col min="796" max="796" width="5.7109375" style="42" customWidth="1"/>
    <col min="797" max="797" width="1.7109375" style="42" customWidth="1"/>
    <col min="798" max="798" width="13.42578125" style="42" customWidth="1"/>
    <col min="799" max="799" width="3.140625" style="42" customWidth="1"/>
    <col min="800" max="1024" width="9.140625" style="42"/>
    <col min="1025" max="1025" width="1.28515625" style="42" customWidth="1"/>
    <col min="1026" max="1026" width="2.5703125" style="42" customWidth="1"/>
    <col min="1027" max="1027" width="2" style="42" customWidth="1"/>
    <col min="1028" max="1029" width="1.140625" style="42" customWidth="1"/>
    <col min="1030" max="1030" width="2.5703125" style="42" customWidth="1"/>
    <col min="1031" max="1031" width="3" style="42" customWidth="1"/>
    <col min="1032" max="1032" width="2.28515625" style="42" customWidth="1"/>
    <col min="1033" max="1033" width="1.85546875" style="42" customWidth="1"/>
    <col min="1034" max="1034" width="28.7109375" style="42" customWidth="1"/>
    <col min="1035" max="1035" width="2" style="42" customWidth="1"/>
    <col min="1036" max="1036" width="15.28515625" style="42" customWidth="1"/>
    <col min="1037" max="1037" width="2.140625" style="42" customWidth="1"/>
    <col min="1038" max="1038" width="1.28515625" style="42" customWidth="1"/>
    <col min="1039" max="1039" width="1" style="42" customWidth="1"/>
    <col min="1040" max="1040" width="11.85546875" style="42" customWidth="1"/>
    <col min="1041" max="1041" width="1.5703125" style="42" customWidth="1"/>
    <col min="1042" max="1042" width="9.5703125" style="42" customWidth="1"/>
    <col min="1043" max="1043" width="3.140625" style="42" customWidth="1"/>
    <col min="1044" max="1044" width="1" style="42" customWidth="1"/>
    <col min="1045" max="1045" width="10.5703125" style="42" customWidth="1"/>
    <col min="1046" max="1046" width="1" style="42" customWidth="1"/>
    <col min="1047" max="1047" width="1.5703125" style="42" customWidth="1"/>
    <col min="1048" max="1048" width="1.28515625" style="42" customWidth="1"/>
    <col min="1049" max="1049" width="5.140625" style="42" customWidth="1"/>
    <col min="1050" max="1051" width="1" style="42" customWidth="1"/>
    <col min="1052" max="1052" width="5.7109375" style="42" customWidth="1"/>
    <col min="1053" max="1053" width="1.7109375" style="42" customWidth="1"/>
    <col min="1054" max="1054" width="13.42578125" style="42" customWidth="1"/>
    <col min="1055" max="1055" width="3.140625" style="42" customWidth="1"/>
    <col min="1056" max="1280" width="9.140625" style="42"/>
    <col min="1281" max="1281" width="1.28515625" style="42" customWidth="1"/>
    <col min="1282" max="1282" width="2.5703125" style="42" customWidth="1"/>
    <col min="1283" max="1283" width="2" style="42" customWidth="1"/>
    <col min="1284" max="1285" width="1.140625" style="42" customWidth="1"/>
    <col min="1286" max="1286" width="2.5703125" style="42" customWidth="1"/>
    <col min="1287" max="1287" width="3" style="42" customWidth="1"/>
    <col min="1288" max="1288" width="2.28515625" style="42" customWidth="1"/>
    <col min="1289" max="1289" width="1.85546875" style="42" customWidth="1"/>
    <col min="1290" max="1290" width="28.7109375" style="42" customWidth="1"/>
    <col min="1291" max="1291" width="2" style="42" customWidth="1"/>
    <col min="1292" max="1292" width="15.28515625" style="42" customWidth="1"/>
    <col min="1293" max="1293" width="2.140625" style="42" customWidth="1"/>
    <col min="1294" max="1294" width="1.28515625" style="42" customWidth="1"/>
    <col min="1295" max="1295" width="1" style="42" customWidth="1"/>
    <col min="1296" max="1296" width="11.85546875" style="42" customWidth="1"/>
    <col min="1297" max="1297" width="1.5703125" style="42" customWidth="1"/>
    <col min="1298" max="1298" width="9.5703125" style="42" customWidth="1"/>
    <col min="1299" max="1299" width="3.140625" style="42" customWidth="1"/>
    <col min="1300" max="1300" width="1" style="42" customWidth="1"/>
    <col min="1301" max="1301" width="10.5703125" style="42" customWidth="1"/>
    <col min="1302" max="1302" width="1" style="42" customWidth="1"/>
    <col min="1303" max="1303" width="1.5703125" style="42" customWidth="1"/>
    <col min="1304" max="1304" width="1.28515625" style="42" customWidth="1"/>
    <col min="1305" max="1305" width="5.140625" style="42" customWidth="1"/>
    <col min="1306" max="1307" width="1" style="42" customWidth="1"/>
    <col min="1308" max="1308" width="5.7109375" style="42" customWidth="1"/>
    <col min="1309" max="1309" width="1.7109375" style="42" customWidth="1"/>
    <col min="1310" max="1310" width="13.42578125" style="42" customWidth="1"/>
    <col min="1311" max="1311" width="3.140625" style="42" customWidth="1"/>
    <col min="1312" max="1536" width="9.140625" style="42"/>
    <col min="1537" max="1537" width="1.28515625" style="42" customWidth="1"/>
    <col min="1538" max="1538" width="2.5703125" style="42" customWidth="1"/>
    <col min="1539" max="1539" width="2" style="42" customWidth="1"/>
    <col min="1540" max="1541" width="1.140625" style="42" customWidth="1"/>
    <col min="1542" max="1542" width="2.5703125" style="42" customWidth="1"/>
    <col min="1543" max="1543" width="3" style="42" customWidth="1"/>
    <col min="1544" max="1544" width="2.28515625" style="42" customWidth="1"/>
    <col min="1545" max="1545" width="1.85546875" style="42" customWidth="1"/>
    <col min="1546" max="1546" width="28.7109375" style="42" customWidth="1"/>
    <col min="1547" max="1547" width="2" style="42" customWidth="1"/>
    <col min="1548" max="1548" width="15.28515625" style="42" customWidth="1"/>
    <col min="1549" max="1549" width="2.140625" style="42" customWidth="1"/>
    <col min="1550" max="1550" width="1.28515625" style="42" customWidth="1"/>
    <col min="1551" max="1551" width="1" style="42" customWidth="1"/>
    <col min="1552" max="1552" width="11.85546875" style="42" customWidth="1"/>
    <col min="1553" max="1553" width="1.5703125" style="42" customWidth="1"/>
    <col min="1554" max="1554" width="9.5703125" style="42" customWidth="1"/>
    <col min="1555" max="1555" width="3.140625" style="42" customWidth="1"/>
    <col min="1556" max="1556" width="1" style="42" customWidth="1"/>
    <col min="1557" max="1557" width="10.5703125" style="42" customWidth="1"/>
    <col min="1558" max="1558" width="1" style="42" customWidth="1"/>
    <col min="1559" max="1559" width="1.5703125" style="42" customWidth="1"/>
    <col min="1560" max="1560" width="1.28515625" style="42" customWidth="1"/>
    <col min="1561" max="1561" width="5.140625" style="42" customWidth="1"/>
    <col min="1562" max="1563" width="1" style="42" customWidth="1"/>
    <col min="1564" max="1564" width="5.7109375" style="42" customWidth="1"/>
    <col min="1565" max="1565" width="1.7109375" style="42" customWidth="1"/>
    <col min="1566" max="1566" width="13.42578125" style="42" customWidth="1"/>
    <col min="1567" max="1567" width="3.140625" style="42" customWidth="1"/>
    <col min="1568" max="1792" width="9.140625" style="42"/>
    <col min="1793" max="1793" width="1.28515625" style="42" customWidth="1"/>
    <col min="1794" max="1794" width="2.5703125" style="42" customWidth="1"/>
    <col min="1795" max="1795" width="2" style="42" customWidth="1"/>
    <col min="1796" max="1797" width="1.140625" style="42" customWidth="1"/>
    <col min="1798" max="1798" width="2.5703125" style="42" customWidth="1"/>
    <col min="1799" max="1799" width="3" style="42" customWidth="1"/>
    <col min="1800" max="1800" width="2.28515625" style="42" customWidth="1"/>
    <col min="1801" max="1801" width="1.85546875" style="42" customWidth="1"/>
    <col min="1802" max="1802" width="28.7109375" style="42" customWidth="1"/>
    <col min="1803" max="1803" width="2" style="42" customWidth="1"/>
    <col min="1804" max="1804" width="15.28515625" style="42" customWidth="1"/>
    <col min="1805" max="1805" width="2.140625" style="42" customWidth="1"/>
    <col min="1806" max="1806" width="1.28515625" style="42" customWidth="1"/>
    <col min="1807" max="1807" width="1" style="42" customWidth="1"/>
    <col min="1808" max="1808" width="11.85546875" style="42" customWidth="1"/>
    <col min="1809" max="1809" width="1.5703125" style="42" customWidth="1"/>
    <col min="1810" max="1810" width="9.5703125" style="42" customWidth="1"/>
    <col min="1811" max="1811" width="3.140625" style="42" customWidth="1"/>
    <col min="1812" max="1812" width="1" style="42" customWidth="1"/>
    <col min="1813" max="1813" width="10.5703125" style="42" customWidth="1"/>
    <col min="1814" max="1814" width="1" style="42" customWidth="1"/>
    <col min="1815" max="1815" width="1.5703125" style="42" customWidth="1"/>
    <col min="1816" max="1816" width="1.28515625" style="42" customWidth="1"/>
    <col min="1817" max="1817" width="5.140625" style="42" customWidth="1"/>
    <col min="1818" max="1819" width="1" style="42" customWidth="1"/>
    <col min="1820" max="1820" width="5.7109375" style="42" customWidth="1"/>
    <col min="1821" max="1821" width="1.7109375" style="42" customWidth="1"/>
    <col min="1822" max="1822" width="13.42578125" style="42" customWidth="1"/>
    <col min="1823" max="1823" width="3.140625" style="42" customWidth="1"/>
    <col min="1824" max="2048" width="9.140625" style="42"/>
    <col min="2049" max="2049" width="1.28515625" style="42" customWidth="1"/>
    <col min="2050" max="2050" width="2.5703125" style="42" customWidth="1"/>
    <col min="2051" max="2051" width="2" style="42" customWidth="1"/>
    <col min="2052" max="2053" width="1.140625" style="42" customWidth="1"/>
    <col min="2054" max="2054" width="2.5703125" style="42" customWidth="1"/>
    <col min="2055" max="2055" width="3" style="42" customWidth="1"/>
    <col min="2056" max="2056" width="2.28515625" style="42" customWidth="1"/>
    <col min="2057" max="2057" width="1.85546875" style="42" customWidth="1"/>
    <col min="2058" max="2058" width="28.7109375" style="42" customWidth="1"/>
    <col min="2059" max="2059" width="2" style="42" customWidth="1"/>
    <col min="2060" max="2060" width="15.28515625" style="42" customWidth="1"/>
    <col min="2061" max="2061" width="2.140625" style="42" customWidth="1"/>
    <col min="2062" max="2062" width="1.28515625" style="42" customWidth="1"/>
    <col min="2063" max="2063" width="1" style="42" customWidth="1"/>
    <col min="2064" max="2064" width="11.85546875" style="42" customWidth="1"/>
    <col min="2065" max="2065" width="1.5703125" style="42" customWidth="1"/>
    <col min="2066" max="2066" width="9.5703125" style="42" customWidth="1"/>
    <col min="2067" max="2067" width="3.140625" style="42" customWidth="1"/>
    <col min="2068" max="2068" width="1" style="42" customWidth="1"/>
    <col min="2069" max="2069" width="10.5703125" style="42" customWidth="1"/>
    <col min="2070" max="2070" width="1" style="42" customWidth="1"/>
    <col min="2071" max="2071" width="1.5703125" style="42" customWidth="1"/>
    <col min="2072" max="2072" width="1.28515625" style="42" customWidth="1"/>
    <col min="2073" max="2073" width="5.140625" style="42" customWidth="1"/>
    <col min="2074" max="2075" width="1" style="42" customWidth="1"/>
    <col min="2076" max="2076" width="5.7109375" style="42" customWidth="1"/>
    <col min="2077" max="2077" width="1.7109375" style="42" customWidth="1"/>
    <col min="2078" max="2078" width="13.42578125" style="42" customWidth="1"/>
    <col min="2079" max="2079" width="3.140625" style="42" customWidth="1"/>
    <col min="2080" max="2304" width="9.140625" style="42"/>
    <col min="2305" max="2305" width="1.28515625" style="42" customWidth="1"/>
    <col min="2306" max="2306" width="2.5703125" style="42" customWidth="1"/>
    <col min="2307" max="2307" width="2" style="42" customWidth="1"/>
    <col min="2308" max="2309" width="1.140625" style="42" customWidth="1"/>
    <col min="2310" max="2310" width="2.5703125" style="42" customWidth="1"/>
    <col min="2311" max="2311" width="3" style="42" customWidth="1"/>
    <col min="2312" max="2312" width="2.28515625" style="42" customWidth="1"/>
    <col min="2313" max="2313" width="1.85546875" style="42" customWidth="1"/>
    <col min="2314" max="2314" width="28.7109375" style="42" customWidth="1"/>
    <col min="2315" max="2315" width="2" style="42" customWidth="1"/>
    <col min="2316" max="2316" width="15.28515625" style="42" customWidth="1"/>
    <col min="2317" max="2317" width="2.140625" style="42" customWidth="1"/>
    <col min="2318" max="2318" width="1.28515625" style="42" customWidth="1"/>
    <col min="2319" max="2319" width="1" style="42" customWidth="1"/>
    <col min="2320" max="2320" width="11.85546875" style="42" customWidth="1"/>
    <col min="2321" max="2321" width="1.5703125" style="42" customWidth="1"/>
    <col min="2322" max="2322" width="9.5703125" style="42" customWidth="1"/>
    <col min="2323" max="2323" width="3.140625" style="42" customWidth="1"/>
    <col min="2324" max="2324" width="1" style="42" customWidth="1"/>
    <col min="2325" max="2325" width="10.5703125" style="42" customWidth="1"/>
    <col min="2326" max="2326" width="1" style="42" customWidth="1"/>
    <col min="2327" max="2327" width="1.5703125" style="42" customWidth="1"/>
    <col min="2328" max="2328" width="1.28515625" style="42" customWidth="1"/>
    <col min="2329" max="2329" width="5.140625" style="42" customWidth="1"/>
    <col min="2330" max="2331" width="1" style="42" customWidth="1"/>
    <col min="2332" max="2332" width="5.7109375" style="42" customWidth="1"/>
    <col min="2333" max="2333" width="1.7109375" style="42" customWidth="1"/>
    <col min="2334" max="2334" width="13.42578125" style="42" customWidth="1"/>
    <col min="2335" max="2335" width="3.140625" style="42" customWidth="1"/>
    <col min="2336" max="2560" width="9.140625" style="42"/>
    <col min="2561" max="2561" width="1.28515625" style="42" customWidth="1"/>
    <col min="2562" max="2562" width="2.5703125" style="42" customWidth="1"/>
    <col min="2563" max="2563" width="2" style="42" customWidth="1"/>
    <col min="2564" max="2565" width="1.140625" style="42" customWidth="1"/>
    <col min="2566" max="2566" width="2.5703125" style="42" customWidth="1"/>
    <col min="2567" max="2567" width="3" style="42" customWidth="1"/>
    <col min="2568" max="2568" width="2.28515625" style="42" customWidth="1"/>
    <col min="2569" max="2569" width="1.85546875" style="42" customWidth="1"/>
    <col min="2570" max="2570" width="28.7109375" style="42" customWidth="1"/>
    <col min="2571" max="2571" width="2" style="42" customWidth="1"/>
    <col min="2572" max="2572" width="15.28515625" style="42" customWidth="1"/>
    <col min="2573" max="2573" width="2.140625" style="42" customWidth="1"/>
    <col min="2574" max="2574" width="1.28515625" style="42" customWidth="1"/>
    <col min="2575" max="2575" width="1" style="42" customWidth="1"/>
    <col min="2576" max="2576" width="11.85546875" style="42" customWidth="1"/>
    <col min="2577" max="2577" width="1.5703125" style="42" customWidth="1"/>
    <col min="2578" max="2578" width="9.5703125" style="42" customWidth="1"/>
    <col min="2579" max="2579" width="3.140625" style="42" customWidth="1"/>
    <col min="2580" max="2580" width="1" style="42" customWidth="1"/>
    <col min="2581" max="2581" width="10.5703125" style="42" customWidth="1"/>
    <col min="2582" max="2582" width="1" style="42" customWidth="1"/>
    <col min="2583" max="2583" width="1.5703125" style="42" customWidth="1"/>
    <col min="2584" max="2584" width="1.28515625" style="42" customWidth="1"/>
    <col min="2585" max="2585" width="5.140625" style="42" customWidth="1"/>
    <col min="2586" max="2587" width="1" style="42" customWidth="1"/>
    <col min="2588" max="2588" width="5.7109375" style="42" customWidth="1"/>
    <col min="2589" max="2589" width="1.7109375" style="42" customWidth="1"/>
    <col min="2590" max="2590" width="13.42578125" style="42" customWidth="1"/>
    <col min="2591" max="2591" width="3.140625" style="42" customWidth="1"/>
    <col min="2592" max="2816" width="9.140625" style="42"/>
    <col min="2817" max="2817" width="1.28515625" style="42" customWidth="1"/>
    <col min="2818" max="2818" width="2.5703125" style="42" customWidth="1"/>
    <col min="2819" max="2819" width="2" style="42" customWidth="1"/>
    <col min="2820" max="2821" width="1.140625" style="42" customWidth="1"/>
    <col min="2822" max="2822" width="2.5703125" style="42" customWidth="1"/>
    <col min="2823" max="2823" width="3" style="42" customWidth="1"/>
    <col min="2824" max="2824" width="2.28515625" style="42" customWidth="1"/>
    <col min="2825" max="2825" width="1.85546875" style="42" customWidth="1"/>
    <col min="2826" max="2826" width="28.7109375" style="42" customWidth="1"/>
    <col min="2827" max="2827" width="2" style="42" customWidth="1"/>
    <col min="2828" max="2828" width="15.28515625" style="42" customWidth="1"/>
    <col min="2829" max="2829" width="2.140625" style="42" customWidth="1"/>
    <col min="2830" max="2830" width="1.28515625" style="42" customWidth="1"/>
    <col min="2831" max="2831" width="1" style="42" customWidth="1"/>
    <col min="2832" max="2832" width="11.85546875" style="42" customWidth="1"/>
    <col min="2833" max="2833" width="1.5703125" style="42" customWidth="1"/>
    <col min="2834" max="2834" width="9.5703125" style="42" customWidth="1"/>
    <col min="2835" max="2835" width="3.140625" style="42" customWidth="1"/>
    <col min="2836" max="2836" width="1" style="42" customWidth="1"/>
    <col min="2837" max="2837" width="10.5703125" style="42" customWidth="1"/>
    <col min="2838" max="2838" width="1" style="42" customWidth="1"/>
    <col min="2839" max="2839" width="1.5703125" style="42" customWidth="1"/>
    <col min="2840" max="2840" width="1.28515625" style="42" customWidth="1"/>
    <col min="2841" max="2841" width="5.140625" style="42" customWidth="1"/>
    <col min="2842" max="2843" width="1" style="42" customWidth="1"/>
    <col min="2844" max="2844" width="5.7109375" style="42" customWidth="1"/>
    <col min="2845" max="2845" width="1.7109375" style="42" customWidth="1"/>
    <col min="2846" max="2846" width="13.42578125" style="42" customWidth="1"/>
    <col min="2847" max="2847" width="3.140625" style="42" customWidth="1"/>
    <col min="2848" max="3072" width="9.140625" style="42"/>
    <col min="3073" max="3073" width="1.28515625" style="42" customWidth="1"/>
    <col min="3074" max="3074" width="2.5703125" style="42" customWidth="1"/>
    <col min="3075" max="3075" width="2" style="42" customWidth="1"/>
    <col min="3076" max="3077" width="1.140625" style="42" customWidth="1"/>
    <col min="3078" max="3078" width="2.5703125" style="42" customWidth="1"/>
    <col min="3079" max="3079" width="3" style="42" customWidth="1"/>
    <col min="3080" max="3080" width="2.28515625" style="42" customWidth="1"/>
    <col min="3081" max="3081" width="1.85546875" style="42" customWidth="1"/>
    <col min="3082" max="3082" width="28.7109375" style="42" customWidth="1"/>
    <col min="3083" max="3083" width="2" style="42" customWidth="1"/>
    <col min="3084" max="3084" width="15.28515625" style="42" customWidth="1"/>
    <col min="3085" max="3085" width="2.140625" style="42" customWidth="1"/>
    <col min="3086" max="3086" width="1.28515625" style="42" customWidth="1"/>
    <col min="3087" max="3087" width="1" style="42" customWidth="1"/>
    <col min="3088" max="3088" width="11.85546875" style="42" customWidth="1"/>
    <col min="3089" max="3089" width="1.5703125" style="42" customWidth="1"/>
    <col min="3090" max="3090" width="9.5703125" style="42" customWidth="1"/>
    <col min="3091" max="3091" width="3.140625" style="42" customWidth="1"/>
    <col min="3092" max="3092" width="1" style="42" customWidth="1"/>
    <col min="3093" max="3093" width="10.5703125" style="42" customWidth="1"/>
    <col min="3094" max="3094" width="1" style="42" customWidth="1"/>
    <col min="3095" max="3095" width="1.5703125" style="42" customWidth="1"/>
    <col min="3096" max="3096" width="1.28515625" style="42" customWidth="1"/>
    <col min="3097" max="3097" width="5.140625" style="42" customWidth="1"/>
    <col min="3098" max="3099" width="1" style="42" customWidth="1"/>
    <col min="3100" max="3100" width="5.7109375" style="42" customWidth="1"/>
    <col min="3101" max="3101" width="1.7109375" style="42" customWidth="1"/>
    <col min="3102" max="3102" width="13.42578125" style="42" customWidth="1"/>
    <col min="3103" max="3103" width="3.140625" style="42" customWidth="1"/>
    <col min="3104" max="3328" width="9.140625" style="42"/>
    <col min="3329" max="3329" width="1.28515625" style="42" customWidth="1"/>
    <col min="3330" max="3330" width="2.5703125" style="42" customWidth="1"/>
    <col min="3331" max="3331" width="2" style="42" customWidth="1"/>
    <col min="3332" max="3333" width="1.140625" style="42" customWidth="1"/>
    <col min="3334" max="3334" width="2.5703125" style="42" customWidth="1"/>
    <col min="3335" max="3335" width="3" style="42" customWidth="1"/>
    <col min="3336" max="3336" width="2.28515625" style="42" customWidth="1"/>
    <col min="3337" max="3337" width="1.85546875" style="42" customWidth="1"/>
    <col min="3338" max="3338" width="28.7109375" style="42" customWidth="1"/>
    <col min="3339" max="3339" width="2" style="42" customWidth="1"/>
    <col min="3340" max="3340" width="15.28515625" style="42" customWidth="1"/>
    <col min="3341" max="3341" width="2.140625" style="42" customWidth="1"/>
    <col min="3342" max="3342" width="1.28515625" style="42" customWidth="1"/>
    <col min="3343" max="3343" width="1" style="42" customWidth="1"/>
    <col min="3344" max="3344" width="11.85546875" style="42" customWidth="1"/>
    <col min="3345" max="3345" width="1.5703125" style="42" customWidth="1"/>
    <col min="3346" max="3346" width="9.5703125" style="42" customWidth="1"/>
    <col min="3347" max="3347" width="3.140625" style="42" customWidth="1"/>
    <col min="3348" max="3348" width="1" style="42" customWidth="1"/>
    <col min="3349" max="3349" width="10.5703125" style="42" customWidth="1"/>
    <col min="3350" max="3350" width="1" style="42" customWidth="1"/>
    <col min="3351" max="3351" width="1.5703125" style="42" customWidth="1"/>
    <col min="3352" max="3352" width="1.28515625" style="42" customWidth="1"/>
    <col min="3353" max="3353" width="5.140625" style="42" customWidth="1"/>
    <col min="3354" max="3355" width="1" style="42" customWidth="1"/>
    <col min="3356" max="3356" width="5.7109375" style="42" customWidth="1"/>
    <col min="3357" max="3357" width="1.7109375" style="42" customWidth="1"/>
    <col min="3358" max="3358" width="13.42578125" style="42" customWidth="1"/>
    <col min="3359" max="3359" width="3.140625" style="42" customWidth="1"/>
    <col min="3360" max="3584" width="9.140625" style="42"/>
    <col min="3585" max="3585" width="1.28515625" style="42" customWidth="1"/>
    <col min="3586" max="3586" width="2.5703125" style="42" customWidth="1"/>
    <col min="3587" max="3587" width="2" style="42" customWidth="1"/>
    <col min="3588" max="3589" width="1.140625" style="42" customWidth="1"/>
    <col min="3590" max="3590" width="2.5703125" style="42" customWidth="1"/>
    <col min="3591" max="3591" width="3" style="42" customWidth="1"/>
    <col min="3592" max="3592" width="2.28515625" style="42" customWidth="1"/>
    <col min="3593" max="3593" width="1.85546875" style="42" customWidth="1"/>
    <col min="3594" max="3594" width="28.7109375" style="42" customWidth="1"/>
    <col min="3595" max="3595" width="2" style="42" customWidth="1"/>
    <col min="3596" max="3596" width="15.28515625" style="42" customWidth="1"/>
    <col min="3597" max="3597" width="2.140625" style="42" customWidth="1"/>
    <col min="3598" max="3598" width="1.28515625" style="42" customWidth="1"/>
    <col min="3599" max="3599" width="1" style="42" customWidth="1"/>
    <col min="3600" max="3600" width="11.85546875" style="42" customWidth="1"/>
    <col min="3601" max="3601" width="1.5703125" style="42" customWidth="1"/>
    <col min="3602" max="3602" width="9.5703125" style="42" customWidth="1"/>
    <col min="3603" max="3603" width="3.140625" style="42" customWidth="1"/>
    <col min="3604" max="3604" width="1" style="42" customWidth="1"/>
    <col min="3605" max="3605" width="10.5703125" style="42" customWidth="1"/>
    <col min="3606" max="3606" width="1" style="42" customWidth="1"/>
    <col min="3607" max="3607" width="1.5703125" style="42" customWidth="1"/>
    <col min="3608" max="3608" width="1.28515625" style="42" customWidth="1"/>
    <col min="3609" max="3609" width="5.140625" style="42" customWidth="1"/>
    <col min="3610" max="3611" width="1" style="42" customWidth="1"/>
    <col min="3612" max="3612" width="5.7109375" style="42" customWidth="1"/>
    <col min="3613" max="3613" width="1.7109375" style="42" customWidth="1"/>
    <col min="3614" max="3614" width="13.42578125" style="42" customWidth="1"/>
    <col min="3615" max="3615" width="3.140625" style="42" customWidth="1"/>
    <col min="3616" max="3840" width="9.140625" style="42"/>
    <col min="3841" max="3841" width="1.28515625" style="42" customWidth="1"/>
    <col min="3842" max="3842" width="2.5703125" style="42" customWidth="1"/>
    <col min="3843" max="3843" width="2" style="42" customWidth="1"/>
    <col min="3844" max="3845" width="1.140625" style="42" customWidth="1"/>
    <col min="3846" max="3846" width="2.5703125" style="42" customWidth="1"/>
    <col min="3847" max="3847" width="3" style="42" customWidth="1"/>
    <col min="3848" max="3848" width="2.28515625" style="42" customWidth="1"/>
    <col min="3849" max="3849" width="1.85546875" style="42" customWidth="1"/>
    <col min="3850" max="3850" width="28.7109375" style="42" customWidth="1"/>
    <col min="3851" max="3851" width="2" style="42" customWidth="1"/>
    <col min="3852" max="3852" width="15.28515625" style="42" customWidth="1"/>
    <col min="3853" max="3853" width="2.140625" style="42" customWidth="1"/>
    <col min="3854" max="3854" width="1.28515625" style="42" customWidth="1"/>
    <col min="3855" max="3855" width="1" style="42" customWidth="1"/>
    <col min="3856" max="3856" width="11.85546875" style="42" customWidth="1"/>
    <col min="3857" max="3857" width="1.5703125" style="42" customWidth="1"/>
    <col min="3858" max="3858" width="9.5703125" style="42" customWidth="1"/>
    <col min="3859" max="3859" width="3.140625" style="42" customWidth="1"/>
    <col min="3860" max="3860" width="1" style="42" customWidth="1"/>
    <col min="3861" max="3861" width="10.5703125" style="42" customWidth="1"/>
    <col min="3862" max="3862" width="1" style="42" customWidth="1"/>
    <col min="3863" max="3863" width="1.5703125" style="42" customWidth="1"/>
    <col min="3864" max="3864" width="1.28515625" style="42" customWidth="1"/>
    <col min="3865" max="3865" width="5.140625" style="42" customWidth="1"/>
    <col min="3866" max="3867" width="1" style="42" customWidth="1"/>
    <col min="3868" max="3868" width="5.7109375" style="42" customWidth="1"/>
    <col min="3869" max="3869" width="1.7109375" style="42" customWidth="1"/>
    <col min="3870" max="3870" width="13.42578125" style="42" customWidth="1"/>
    <col min="3871" max="3871" width="3.140625" style="42" customWidth="1"/>
    <col min="3872" max="4096" width="9.140625" style="42"/>
    <col min="4097" max="4097" width="1.28515625" style="42" customWidth="1"/>
    <col min="4098" max="4098" width="2.5703125" style="42" customWidth="1"/>
    <col min="4099" max="4099" width="2" style="42" customWidth="1"/>
    <col min="4100" max="4101" width="1.140625" style="42" customWidth="1"/>
    <col min="4102" max="4102" width="2.5703125" style="42" customWidth="1"/>
    <col min="4103" max="4103" width="3" style="42" customWidth="1"/>
    <col min="4104" max="4104" width="2.28515625" style="42" customWidth="1"/>
    <col min="4105" max="4105" width="1.85546875" style="42" customWidth="1"/>
    <col min="4106" max="4106" width="28.7109375" style="42" customWidth="1"/>
    <col min="4107" max="4107" width="2" style="42" customWidth="1"/>
    <col min="4108" max="4108" width="15.28515625" style="42" customWidth="1"/>
    <col min="4109" max="4109" width="2.140625" style="42" customWidth="1"/>
    <col min="4110" max="4110" width="1.28515625" style="42" customWidth="1"/>
    <col min="4111" max="4111" width="1" style="42" customWidth="1"/>
    <col min="4112" max="4112" width="11.85546875" style="42" customWidth="1"/>
    <col min="4113" max="4113" width="1.5703125" style="42" customWidth="1"/>
    <col min="4114" max="4114" width="9.5703125" style="42" customWidth="1"/>
    <col min="4115" max="4115" width="3.140625" style="42" customWidth="1"/>
    <col min="4116" max="4116" width="1" style="42" customWidth="1"/>
    <col min="4117" max="4117" width="10.5703125" style="42" customWidth="1"/>
    <col min="4118" max="4118" width="1" style="42" customWidth="1"/>
    <col min="4119" max="4119" width="1.5703125" style="42" customWidth="1"/>
    <col min="4120" max="4120" width="1.28515625" style="42" customWidth="1"/>
    <col min="4121" max="4121" width="5.140625" style="42" customWidth="1"/>
    <col min="4122" max="4123" width="1" style="42" customWidth="1"/>
    <col min="4124" max="4124" width="5.7109375" style="42" customWidth="1"/>
    <col min="4125" max="4125" width="1.7109375" style="42" customWidth="1"/>
    <col min="4126" max="4126" width="13.42578125" style="42" customWidth="1"/>
    <col min="4127" max="4127" width="3.140625" style="42" customWidth="1"/>
    <col min="4128" max="4352" width="9.140625" style="42"/>
    <col min="4353" max="4353" width="1.28515625" style="42" customWidth="1"/>
    <col min="4354" max="4354" width="2.5703125" style="42" customWidth="1"/>
    <col min="4355" max="4355" width="2" style="42" customWidth="1"/>
    <col min="4356" max="4357" width="1.140625" style="42" customWidth="1"/>
    <col min="4358" max="4358" width="2.5703125" style="42" customWidth="1"/>
    <col min="4359" max="4359" width="3" style="42" customWidth="1"/>
    <col min="4360" max="4360" width="2.28515625" style="42" customWidth="1"/>
    <col min="4361" max="4361" width="1.85546875" style="42" customWidth="1"/>
    <col min="4362" max="4362" width="28.7109375" style="42" customWidth="1"/>
    <col min="4363" max="4363" width="2" style="42" customWidth="1"/>
    <col min="4364" max="4364" width="15.28515625" style="42" customWidth="1"/>
    <col min="4365" max="4365" width="2.140625" style="42" customWidth="1"/>
    <col min="4366" max="4366" width="1.28515625" style="42" customWidth="1"/>
    <col min="4367" max="4367" width="1" style="42" customWidth="1"/>
    <col min="4368" max="4368" width="11.85546875" style="42" customWidth="1"/>
    <col min="4369" max="4369" width="1.5703125" style="42" customWidth="1"/>
    <col min="4370" max="4370" width="9.5703125" style="42" customWidth="1"/>
    <col min="4371" max="4371" width="3.140625" style="42" customWidth="1"/>
    <col min="4372" max="4372" width="1" style="42" customWidth="1"/>
    <col min="4373" max="4373" width="10.5703125" style="42" customWidth="1"/>
    <col min="4374" max="4374" width="1" style="42" customWidth="1"/>
    <col min="4375" max="4375" width="1.5703125" style="42" customWidth="1"/>
    <col min="4376" max="4376" width="1.28515625" style="42" customWidth="1"/>
    <col min="4377" max="4377" width="5.140625" style="42" customWidth="1"/>
    <col min="4378" max="4379" width="1" style="42" customWidth="1"/>
    <col min="4380" max="4380" width="5.7109375" style="42" customWidth="1"/>
    <col min="4381" max="4381" width="1.7109375" style="42" customWidth="1"/>
    <col min="4382" max="4382" width="13.42578125" style="42" customWidth="1"/>
    <col min="4383" max="4383" width="3.140625" style="42" customWidth="1"/>
    <col min="4384" max="4608" width="9.140625" style="42"/>
    <col min="4609" max="4609" width="1.28515625" style="42" customWidth="1"/>
    <col min="4610" max="4610" width="2.5703125" style="42" customWidth="1"/>
    <col min="4611" max="4611" width="2" style="42" customWidth="1"/>
    <col min="4612" max="4613" width="1.140625" style="42" customWidth="1"/>
    <col min="4614" max="4614" width="2.5703125" style="42" customWidth="1"/>
    <col min="4615" max="4615" width="3" style="42" customWidth="1"/>
    <col min="4616" max="4616" width="2.28515625" style="42" customWidth="1"/>
    <col min="4617" max="4617" width="1.85546875" style="42" customWidth="1"/>
    <col min="4618" max="4618" width="28.7109375" style="42" customWidth="1"/>
    <col min="4619" max="4619" width="2" style="42" customWidth="1"/>
    <col min="4620" max="4620" width="15.28515625" style="42" customWidth="1"/>
    <col min="4621" max="4621" width="2.140625" style="42" customWidth="1"/>
    <col min="4622" max="4622" width="1.28515625" style="42" customWidth="1"/>
    <col min="4623" max="4623" width="1" style="42" customWidth="1"/>
    <col min="4624" max="4624" width="11.85546875" style="42" customWidth="1"/>
    <col min="4625" max="4625" width="1.5703125" style="42" customWidth="1"/>
    <col min="4626" max="4626" width="9.5703125" style="42" customWidth="1"/>
    <col min="4627" max="4627" width="3.140625" style="42" customWidth="1"/>
    <col min="4628" max="4628" width="1" style="42" customWidth="1"/>
    <col min="4629" max="4629" width="10.5703125" style="42" customWidth="1"/>
    <col min="4630" max="4630" width="1" style="42" customWidth="1"/>
    <col min="4631" max="4631" width="1.5703125" style="42" customWidth="1"/>
    <col min="4632" max="4632" width="1.28515625" style="42" customWidth="1"/>
    <col min="4633" max="4633" width="5.140625" style="42" customWidth="1"/>
    <col min="4634" max="4635" width="1" style="42" customWidth="1"/>
    <col min="4636" max="4636" width="5.7109375" style="42" customWidth="1"/>
    <col min="4637" max="4637" width="1.7109375" style="42" customWidth="1"/>
    <col min="4638" max="4638" width="13.42578125" style="42" customWidth="1"/>
    <col min="4639" max="4639" width="3.140625" style="42" customWidth="1"/>
    <col min="4640" max="4864" width="9.140625" style="42"/>
    <col min="4865" max="4865" width="1.28515625" style="42" customWidth="1"/>
    <col min="4866" max="4866" width="2.5703125" style="42" customWidth="1"/>
    <col min="4867" max="4867" width="2" style="42" customWidth="1"/>
    <col min="4868" max="4869" width="1.140625" style="42" customWidth="1"/>
    <col min="4870" max="4870" width="2.5703125" style="42" customWidth="1"/>
    <col min="4871" max="4871" width="3" style="42" customWidth="1"/>
    <col min="4872" max="4872" width="2.28515625" style="42" customWidth="1"/>
    <col min="4873" max="4873" width="1.85546875" style="42" customWidth="1"/>
    <col min="4874" max="4874" width="28.7109375" style="42" customWidth="1"/>
    <col min="4875" max="4875" width="2" style="42" customWidth="1"/>
    <col min="4876" max="4876" width="15.28515625" style="42" customWidth="1"/>
    <col min="4877" max="4877" width="2.140625" style="42" customWidth="1"/>
    <col min="4878" max="4878" width="1.28515625" style="42" customWidth="1"/>
    <col min="4879" max="4879" width="1" style="42" customWidth="1"/>
    <col min="4880" max="4880" width="11.85546875" style="42" customWidth="1"/>
    <col min="4881" max="4881" width="1.5703125" style="42" customWidth="1"/>
    <col min="4882" max="4882" width="9.5703125" style="42" customWidth="1"/>
    <col min="4883" max="4883" width="3.140625" style="42" customWidth="1"/>
    <col min="4884" max="4884" width="1" style="42" customWidth="1"/>
    <col min="4885" max="4885" width="10.5703125" style="42" customWidth="1"/>
    <col min="4886" max="4886" width="1" style="42" customWidth="1"/>
    <col min="4887" max="4887" width="1.5703125" style="42" customWidth="1"/>
    <col min="4888" max="4888" width="1.28515625" style="42" customWidth="1"/>
    <col min="4889" max="4889" width="5.140625" style="42" customWidth="1"/>
    <col min="4890" max="4891" width="1" style="42" customWidth="1"/>
    <col min="4892" max="4892" width="5.7109375" style="42" customWidth="1"/>
    <col min="4893" max="4893" width="1.7109375" style="42" customWidth="1"/>
    <col min="4894" max="4894" width="13.42578125" style="42" customWidth="1"/>
    <col min="4895" max="4895" width="3.140625" style="42" customWidth="1"/>
    <col min="4896" max="5120" width="9.140625" style="42"/>
    <col min="5121" max="5121" width="1.28515625" style="42" customWidth="1"/>
    <col min="5122" max="5122" width="2.5703125" style="42" customWidth="1"/>
    <col min="5123" max="5123" width="2" style="42" customWidth="1"/>
    <col min="5124" max="5125" width="1.140625" style="42" customWidth="1"/>
    <col min="5126" max="5126" width="2.5703125" style="42" customWidth="1"/>
    <col min="5127" max="5127" width="3" style="42" customWidth="1"/>
    <col min="5128" max="5128" width="2.28515625" style="42" customWidth="1"/>
    <col min="5129" max="5129" width="1.85546875" style="42" customWidth="1"/>
    <col min="5130" max="5130" width="28.7109375" style="42" customWidth="1"/>
    <col min="5131" max="5131" width="2" style="42" customWidth="1"/>
    <col min="5132" max="5132" width="15.28515625" style="42" customWidth="1"/>
    <col min="5133" max="5133" width="2.140625" style="42" customWidth="1"/>
    <col min="5134" max="5134" width="1.28515625" style="42" customWidth="1"/>
    <col min="5135" max="5135" width="1" style="42" customWidth="1"/>
    <col min="5136" max="5136" width="11.85546875" style="42" customWidth="1"/>
    <col min="5137" max="5137" width="1.5703125" style="42" customWidth="1"/>
    <col min="5138" max="5138" width="9.5703125" style="42" customWidth="1"/>
    <col min="5139" max="5139" width="3.140625" style="42" customWidth="1"/>
    <col min="5140" max="5140" width="1" style="42" customWidth="1"/>
    <col min="5141" max="5141" width="10.5703125" style="42" customWidth="1"/>
    <col min="5142" max="5142" width="1" style="42" customWidth="1"/>
    <col min="5143" max="5143" width="1.5703125" style="42" customWidth="1"/>
    <col min="5144" max="5144" width="1.28515625" style="42" customWidth="1"/>
    <col min="5145" max="5145" width="5.140625" style="42" customWidth="1"/>
    <col min="5146" max="5147" width="1" style="42" customWidth="1"/>
    <col min="5148" max="5148" width="5.7109375" style="42" customWidth="1"/>
    <col min="5149" max="5149" width="1.7109375" style="42" customWidth="1"/>
    <col min="5150" max="5150" width="13.42578125" style="42" customWidth="1"/>
    <col min="5151" max="5151" width="3.140625" style="42" customWidth="1"/>
    <col min="5152" max="5376" width="9.140625" style="42"/>
    <col min="5377" max="5377" width="1.28515625" style="42" customWidth="1"/>
    <col min="5378" max="5378" width="2.5703125" style="42" customWidth="1"/>
    <col min="5379" max="5379" width="2" style="42" customWidth="1"/>
    <col min="5380" max="5381" width="1.140625" style="42" customWidth="1"/>
    <col min="5382" max="5382" width="2.5703125" style="42" customWidth="1"/>
    <col min="5383" max="5383" width="3" style="42" customWidth="1"/>
    <col min="5384" max="5384" width="2.28515625" style="42" customWidth="1"/>
    <col min="5385" max="5385" width="1.85546875" style="42" customWidth="1"/>
    <col min="5386" max="5386" width="28.7109375" style="42" customWidth="1"/>
    <col min="5387" max="5387" width="2" style="42" customWidth="1"/>
    <col min="5388" max="5388" width="15.28515625" style="42" customWidth="1"/>
    <col min="5389" max="5389" width="2.140625" style="42" customWidth="1"/>
    <col min="5390" max="5390" width="1.28515625" style="42" customWidth="1"/>
    <col min="5391" max="5391" width="1" style="42" customWidth="1"/>
    <col min="5392" max="5392" width="11.85546875" style="42" customWidth="1"/>
    <col min="5393" max="5393" width="1.5703125" style="42" customWidth="1"/>
    <col min="5394" max="5394" width="9.5703125" style="42" customWidth="1"/>
    <col min="5395" max="5395" width="3.140625" style="42" customWidth="1"/>
    <col min="5396" max="5396" width="1" style="42" customWidth="1"/>
    <col min="5397" max="5397" width="10.5703125" style="42" customWidth="1"/>
    <col min="5398" max="5398" width="1" style="42" customWidth="1"/>
    <col min="5399" max="5399" width="1.5703125" style="42" customWidth="1"/>
    <col min="5400" max="5400" width="1.28515625" style="42" customWidth="1"/>
    <col min="5401" max="5401" width="5.140625" style="42" customWidth="1"/>
    <col min="5402" max="5403" width="1" style="42" customWidth="1"/>
    <col min="5404" max="5404" width="5.7109375" style="42" customWidth="1"/>
    <col min="5405" max="5405" width="1.7109375" style="42" customWidth="1"/>
    <col min="5406" max="5406" width="13.42578125" style="42" customWidth="1"/>
    <col min="5407" max="5407" width="3.140625" style="42" customWidth="1"/>
    <col min="5408" max="5632" width="9.140625" style="42"/>
    <col min="5633" max="5633" width="1.28515625" style="42" customWidth="1"/>
    <col min="5634" max="5634" width="2.5703125" style="42" customWidth="1"/>
    <col min="5635" max="5635" width="2" style="42" customWidth="1"/>
    <col min="5636" max="5637" width="1.140625" style="42" customWidth="1"/>
    <col min="5638" max="5638" width="2.5703125" style="42" customWidth="1"/>
    <col min="5639" max="5639" width="3" style="42" customWidth="1"/>
    <col min="5640" max="5640" width="2.28515625" style="42" customWidth="1"/>
    <col min="5641" max="5641" width="1.85546875" style="42" customWidth="1"/>
    <col min="5642" max="5642" width="28.7109375" style="42" customWidth="1"/>
    <col min="5643" max="5643" width="2" style="42" customWidth="1"/>
    <col min="5644" max="5644" width="15.28515625" style="42" customWidth="1"/>
    <col min="5645" max="5645" width="2.140625" style="42" customWidth="1"/>
    <col min="5646" max="5646" width="1.28515625" style="42" customWidth="1"/>
    <col min="5647" max="5647" width="1" style="42" customWidth="1"/>
    <col min="5648" max="5648" width="11.85546875" style="42" customWidth="1"/>
    <col min="5649" max="5649" width="1.5703125" style="42" customWidth="1"/>
    <col min="5650" max="5650" width="9.5703125" style="42" customWidth="1"/>
    <col min="5651" max="5651" width="3.140625" style="42" customWidth="1"/>
    <col min="5652" max="5652" width="1" style="42" customWidth="1"/>
    <col min="5653" max="5653" width="10.5703125" style="42" customWidth="1"/>
    <col min="5654" max="5654" width="1" style="42" customWidth="1"/>
    <col min="5655" max="5655" width="1.5703125" style="42" customWidth="1"/>
    <col min="5656" max="5656" width="1.28515625" style="42" customWidth="1"/>
    <col min="5657" max="5657" width="5.140625" style="42" customWidth="1"/>
    <col min="5658" max="5659" width="1" style="42" customWidth="1"/>
    <col min="5660" max="5660" width="5.7109375" style="42" customWidth="1"/>
    <col min="5661" max="5661" width="1.7109375" style="42" customWidth="1"/>
    <col min="5662" max="5662" width="13.42578125" style="42" customWidth="1"/>
    <col min="5663" max="5663" width="3.140625" style="42" customWidth="1"/>
    <col min="5664" max="5888" width="9.140625" style="42"/>
    <col min="5889" max="5889" width="1.28515625" style="42" customWidth="1"/>
    <col min="5890" max="5890" width="2.5703125" style="42" customWidth="1"/>
    <col min="5891" max="5891" width="2" style="42" customWidth="1"/>
    <col min="5892" max="5893" width="1.140625" style="42" customWidth="1"/>
    <col min="5894" max="5894" width="2.5703125" style="42" customWidth="1"/>
    <col min="5895" max="5895" width="3" style="42" customWidth="1"/>
    <col min="5896" max="5896" width="2.28515625" style="42" customWidth="1"/>
    <col min="5897" max="5897" width="1.85546875" style="42" customWidth="1"/>
    <col min="5898" max="5898" width="28.7109375" style="42" customWidth="1"/>
    <col min="5899" max="5899" width="2" style="42" customWidth="1"/>
    <col min="5900" max="5900" width="15.28515625" style="42" customWidth="1"/>
    <col min="5901" max="5901" width="2.140625" style="42" customWidth="1"/>
    <col min="5902" max="5902" width="1.28515625" style="42" customWidth="1"/>
    <col min="5903" max="5903" width="1" style="42" customWidth="1"/>
    <col min="5904" max="5904" width="11.85546875" style="42" customWidth="1"/>
    <col min="5905" max="5905" width="1.5703125" style="42" customWidth="1"/>
    <col min="5906" max="5906" width="9.5703125" style="42" customWidth="1"/>
    <col min="5907" max="5907" width="3.140625" style="42" customWidth="1"/>
    <col min="5908" max="5908" width="1" style="42" customWidth="1"/>
    <col min="5909" max="5909" width="10.5703125" style="42" customWidth="1"/>
    <col min="5910" max="5910" width="1" style="42" customWidth="1"/>
    <col min="5911" max="5911" width="1.5703125" style="42" customWidth="1"/>
    <col min="5912" max="5912" width="1.28515625" style="42" customWidth="1"/>
    <col min="5913" max="5913" width="5.140625" style="42" customWidth="1"/>
    <col min="5914" max="5915" width="1" style="42" customWidth="1"/>
    <col min="5916" max="5916" width="5.7109375" style="42" customWidth="1"/>
    <col min="5917" max="5917" width="1.7109375" style="42" customWidth="1"/>
    <col min="5918" max="5918" width="13.42578125" style="42" customWidth="1"/>
    <col min="5919" max="5919" width="3.140625" style="42" customWidth="1"/>
    <col min="5920" max="6144" width="9.140625" style="42"/>
    <col min="6145" max="6145" width="1.28515625" style="42" customWidth="1"/>
    <col min="6146" max="6146" width="2.5703125" style="42" customWidth="1"/>
    <col min="6147" max="6147" width="2" style="42" customWidth="1"/>
    <col min="6148" max="6149" width="1.140625" style="42" customWidth="1"/>
    <col min="6150" max="6150" width="2.5703125" style="42" customWidth="1"/>
    <col min="6151" max="6151" width="3" style="42" customWidth="1"/>
    <col min="6152" max="6152" width="2.28515625" style="42" customWidth="1"/>
    <col min="6153" max="6153" width="1.85546875" style="42" customWidth="1"/>
    <col min="6154" max="6154" width="28.7109375" style="42" customWidth="1"/>
    <col min="6155" max="6155" width="2" style="42" customWidth="1"/>
    <col min="6156" max="6156" width="15.28515625" style="42" customWidth="1"/>
    <col min="6157" max="6157" width="2.140625" style="42" customWidth="1"/>
    <col min="6158" max="6158" width="1.28515625" style="42" customWidth="1"/>
    <col min="6159" max="6159" width="1" style="42" customWidth="1"/>
    <col min="6160" max="6160" width="11.85546875" style="42" customWidth="1"/>
    <col min="6161" max="6161" width="1.5703125" style="42" customWidth="1"/>
    <col min="6162" max="6162" width="9.5703125" style="42" customWidth="1"/>
    <col min="6163" max="6163" width="3.140625" style="42" customWidth="1"/>
    <col min="6164" max="6164" width="1" style="42" customWidth="1"/>
    <col min="6165" max="6165" width="10.5703125" style="42" customWidth="1"/>
    <col min="6166" max="6166" width="1" style="42" customWidth="1"/>
    <col min="6167" max="6167" width="1.5703125" style="42" customWidth="1"/>
    <col min="6168" max="6168" width="1.28515625" style="42" customWidth="1"/>
    <col min="6169" max="6169" width="5.140625" style="42" customWidth="1"/>
    <col min="6170" max="6171" width="1" style="42" customWidth="1"/>
    <col min="6172" max="6172" width="5.7109375" style="42" customWidth="1"/>
    <col min="6173" max="6173" width="1.7109375" style="42" customWidth="1"/>
    <col min="6174" max="6174" width="13.42578125" style="42" customWidth="1"/>
    <col min="6175" max="6175" width="3.140625" style="42" customWidth="1"/>
    <col min="6176" max="6400" width="9.140625" style="42"/>
    <col min="6401" max="6401" width="1.28515625" style="42" customWidth="1"/>
    <col min="6402" max="6402" width="2.5703125" style="42" customWidth="1"/>
    <col min="6403" max="6403" width="2" style="42" customWidth="1"/>
    <col min="6404" max="6405" width="1.140625" style="42" customWidth="1"/>
    <col min="6406" max="6406" width="2.5703125" style="42" customWidth="1"/>
    <col min="6407" max="6407" width="3" style="42" customWidth="1"/>
    <col min="6408" max="6408" width="2.28515625" style="42" customWidth="1"/>
    <col min="6409" max="6409" width="1.85546875" style="42" customWidth="1"/>
    <col min="6410" max="6410" width="28.7109375" style="42" customWidth="1"/>
    <col min="6411" max="6411" width="2" style="42" customWidth="1"/>
    <col min="6412" max="6412" width="15.28515625" style="42" customWidth="1"/>
    <col min="6413" max="6413" width="2.140625" style="42" customWidth="1"/>
    <col min="6414" max="6414" width="1.28515625" style="42" customWidth="1"/>
    <col min="6415" max="6415" width="1" style="42" customWidth="1"/>
    <col min="6416" max="6416" width="11.85546875" style="42" customWidth="1"/>
    <col min="6417" max="6417" width="1.5703125" style="42" customWidth="1"/>
    <col min="6418" max="6418" width="9.5703125" style="42" customWidth="1"/>
    <col min="6419" max="6419" width="3.140625" style="42" customWidth="1"/>
    <col min="6420" max="6420" width="1" style="42" customWidth="1"/>
    <col min="6421" max="6421" width="10.5703125" style="42" customWidth="1"/>
    <col min="6422" max="6422" width="1" style="42" customWidth="1"/>
    <col min="6423" max="6423" width="1.5703125" style="42" customWidth="1"/>
    <col min="6424" max="6424" width="1.28515625" style="42" customWidth="1"/>
    <col min="6425" max="6425" width="5.140625" style="42" customWidth="1"/>
    <col min="6426" max="6427" width="1" style="42" customWidth="1"/>
    <col min="6428" max="6428" width="5.7109375" style="42" customWidth="1"/>
    <col min="6429" max="6429" width="1.7109375" style="42" customWidth="1"/>
    <col min="6430" max="6430" width="13.42578125" style="42" customWidth="1"/>
    <col min="6431" max="6431" width="3.140625" style="42" customWidth="1"/>
    <col min="6432" max="6656" width="9.140625" style="42"/>
    <col min="6657" max="6657" width="1.28515625" style="42" customWidth="1"/>
    <col min="6658" max="6658" width="2.5703125" style="42" customWidth="1"/>
    <col min="6659" max="6659" width="2" style="42" customWidth="1"/>
    <col min="6660" max="6661" width="1.140625" style="42" customWidth="1"/>
    <col min="6662" max="6662" width="2.5703125" style="42" customWidth="1"/>
    <col min="6663" max="6663" width="3" style="42" customWidth="1"/>
    <col min="6664" max="6664" width="2.28515625" style="42" customWidth="1"/>
    <col min="6665" max="6665" width="1.85546875" style="42" customWidth="1"/>
    <col min="6666" max="6666" width="28.7109375" style="42" customWidth="1"/>
    <col min="6667" max="6667" width="2" style="42" customWidth="1"/>
    <col min="6668" max="6668" width="15.28515625" style="42" customWidth="1"/>
    <col min="6669" max="6669" width="2.140625" style="42" customWidth="1"/>
    <col min="6670" max="6670" width="1.28515625" style="42" customWidth="1"/>
    <col min="6671" max="6671" width="1" style="42" customWidth="1"/>
    <col min="6672" max="6672" width="11.85546875" style="42" customWidth="1"/>
    <col min="6673" max="6673" width="1.5703125" style="42" customWidth="1"/>
    <col min="6674" max="6674" width="9.5703125" style="42" customWidth="1"/>
    <col min="6675" max="6675" width="3.140625" style="42" customWidth="1"/>
    <col min="6676" max="6676" width="1" style="42" customWidth="1"/>
    <col min="6677" max="6677" width="10.5703125" style="42" customWidth="1"/>
    <col min="6678" max="6678" width="1" style="42" customWidth="1"/>
    <col min="6679" max="6679" width="1.5703125" style="42" customWidth="1"/>
    <col min="6680" max="6680" width="1.28515625" style="42" customWidth="1"/>
    <col min="6681" max="6681" width="5.140625" style="42" customWidth="1"/>
    <col min="6682" max="6683" width="1" style="42" customWidth="1"/>
    <col min="6684" max="6684" width="5.7109375" style="42" customWidth="1"/>
    <col min="6685" max="6685" width="1.7109375" style="42" customWidth="1"/>
    <col min="6686" max="6686" width="13.42578125" style="42" customWidth="1"/>
    <col min="6687" max="6687" width="3.140625" style="42" customWidth="1"/>
    <col min="6688" max="6912" width="9.140625" style="42"/>
    <col min="6913" max="6913" width="1.28515625" style="42" customWidth="1"/>
    <col min="6914" max="6914" width="2.5703125" style="42" customWidth="1"/>
    <col min="6915" max="6915" width="2" style="42" customWidth="1"/>
    <col min="6916" max="6917" width="1.140625" style="42" customWidth="1"/>
    <col min="6918" max="6918" width="2.5703125" style="42" customWidth="1"/>
    <col min="6919" max="6919" width="3" style="42" customWidth="1"/>
    <col min="6920" max="6920" width="2.28515625" style="42" customWidth="1"/>
    <col min="6921" max="6921" width="1.85546875" style="42" customWidth="1"/>
    <col min="6922" max="6922" width="28.7109375" style="42" customWidth="1"/>
    <col min="6923" max="6923" width="2" style="42" customWidth="1"/>
    <col min="6924" max="6924" width="15.28515625" style="42" customWidth="1"/>
    <col min="6925" max="6925" width="2.140625" style="42" customWidth="1"/>
    <col min="6926" max="6926" width="1.28515625" style="42" customWidth="1"/>
    <col min="6927" max="6927" width="1" style="42" customWidth="1"/>
    <col min="6928" max="6928" width="11.85546875" style="42" customWidth="1"/>
    <col min="6929" max="6929" width="1.5703125" style="42" customWidth="1"/>
    <col min="6930" max="6930" width="9.5703125" style="42" customWidth="1"/>
    <col min="6931" max="6931" width="3.140625" style="42" customWidth="1"/>
    <col min="6932" max="6932" width="1" style="42" customWidth="1"/>
    <col min="6933" max="6933" width="10.5703125" style="42" customWidth="1"/>
    <col min="6934" max="6934" width="1" style="42" customWidth="1"/>
    <col min="6935" max="6935" width="1.5703125" style="42" customWidth="1"/>
    <col min="6936" max="6936" width="1.28515625" style="42" customWidth="1"/>
    <col min="6937" max="6937" width="5.140625" style="42" customWidth="1"/>
    <col min="6938" max="6939" width="1" style="42" customWidth="1"/>
    <col min="6940" max="6940" width="5.7109375" style="42" customWidth="1"/>
    <col min="6941" max="6941" width="1.7109375" style="42" customWidth="1"/>
    <col min="6942" max="6942" width="13.42578125" style="42" customWidth="1"/>
    <col min="6943" max="6943" width="3.140625" style="42" customWidth="1"/>
    <col min="6944" max="7168" width="9.140625" style="42"/>
    <col min="7169" max="7169" width="1.28515625" style="42" customWidth="1"/>
    <col min="7170" max="7170" width="2.5703125" style="42" customWidth="1"/>
    <col min="7171" max="7171" width="2" style="42" customWidth="1"/>
    <col min="7172" max="7173" width="1.140625" style="42" customWidth="1"/>
    <col min="7174" max="7174" width="2.5703125" style="42" customWidth="1"/>
    <col min="7175" max="7175" width="3" style="42" customWidth="1"/>
    <col min="7176" max="7176" width="2.28515625" style="42" customWidth="1"/>
    <col min="7177" max="7177" width="1.85546875" style="42" customWidth="1"/>
    <col min="7178" max="7178" width="28.7109375" style="42" customWidth="1"/>
    <col min="7179" max="7179" width="2" style="42" customWidth="1"/>
    <col min="7180" max="7180" width="15.28515625" style="42" customWidth="1"/>
    <col min="7181" max="7181" width="2.140625" style="42" customWidth="1"/>
    <col min="7182" max="7182" width="1.28515625" style="42" customWidth="1"/>
    <col min="7183" max="7183" width="1" style="42" customWidth="1"/>
    <col min="7184" max="7184" width="11.85546875" style="42" customWidth="1"/>
    <col min="7185" max="7185" width="1.5703125" style="42" customWidth="1"/>
    <col min="7186" max="7186" width="9.5703125" style="42" customWidth="1"/>
    <col min="7187" max="7187" width="3.140625" style="42" customWidth="1"/>
    <col min="7188" max="7188" width="1" style="42" customWidth="1"/>
    <col min="7189" max="7189" width="10.5703125" style="42" customWidth="1"/>
    <col min="7190" max="7190" width="1" style="42" customWidth="1"/>
    <col min="7191" max="7191" width="1.5703125" style="42" customWidth="1"/>
    <col min="7192" max="7192" width="1.28515625" style="42" customWidth="1"/>
    <col min="7193" max="7193" width="5.140625" style="42" customWidth="1"/>
    <col min="7194" max="7195" width="1" style="42" customWidth="1"/>
    <col min="7196" max="7196" width="5.7109375" style="42" customWidth="1"/>
    <col min="7197" max="7197" width="1.7109375" style="42" customWidth="1"/>
    <col min="7198" max="7198" width="13.42578125" style="42" customWidth="1"/>
    <col min="7199" max="7199" width="3.140625" style="42" customWidth="1"/>
    <col min="7200" max="7424" width="9.140625" style="42"/>
    <col min="7425" max="7425" width="1.28515625" style="42" customWidth="1"/>
    <col min="7426" max="7426" width="2.5703125" style="42" customWidth="1"/>
    <col min="7427" max="7427" width="2" style="42" customWidth="1"/>
    <col min="7428" max="7429" width="1.140625" style="42" customWidth="1"/>
    <col min="7430" max="7430" width="2.5703125" style="42" customWidth="1"/>
    <col min="7431" max="7431" width="3" style="42" customWidth="1"/>
    <col min="7432" max="7432" width="2.28515625" style="42" customWidth="1"/>
    <col min="7433" max="7433" width="1.85546875" style="42" customWidth="1"/>
    <col min="7434" max="7434" width="28.7109375" style="42" customWidth="1"/>
    <col min="7435" max="7435" width="2" style="42" customWidth="1"/>
    <col min="7436" max="7436" width="15.28515625" style="42" customWidth="1"/>
    <col min="7437" max="7437" width="2.140625" style="42" customWidth="1"/>
    <col min="7438" max="7438" width="1.28515625" style="42" customWidth="1"/>
    <col min="7439" max="7439" width="1" style="42" customWidth="1"/>
    <col min="7440" max="7440" width="11.85546875" style="42" customWidth="1"/>
    <col min="7441" max="7441" width="1.5703125" style="42" customWidth="1"/>
    <col min="7442" max="7442" width="9.5703125" style="42" customWidth="1"/>
    <col min="7443" max="7443" width="3.140625" style="42" customWidth="1"/>
    <col min="7444" max="7444" width="1" style="42" customWidth="1"/>
    <col min="7445" max="7445" width="10.5703125" style="42" customWidth="1"/>
    <col min="7446" max="7446" width="1" style="42" customWidth="1"/>
    <col min="7447" max="7447" width="1.5703125" style="42" customWidth="1"/>
    <col min="7448" max="7448" width="1.28515625" style="42" customWidth="1"/>
    <col min="7449" max="7449" width="5.140625" style="42" customWidth="1"/>
    <col min="7450" max="7451" width="1" style="42" customWidth="1"/>
    <col min="7452" max="7452" width="5.7109375" style="42" customWidth="1"/>
    <col min="7453" max="7453" width="1.7109375" style="42" customWidth="1"/>
    <col min="7454" max="7454" width="13.42578125" style="42" customWidth="1"/>
    <col min="7455" max="7455" width="3.140625" style="42" customWidth="1"/>
    <col min="7456" max="7680" width="9.140625" style="42"/>
    <col min="7681" max="7681" width="1.28515625" style="42" customWidth="1"/>
    <col min="7682" max="7682" width="2.5703125" style="42" customWidth="1"/>
    <col min="7683" max="7683" width="2" style="42" customWidth="1"/>
    <col min="7684" max="7685" width="1.140625" style="42" customWidth="1"/>
    <col min="7686" max="7686" width="2.5703125" style="42" customWidth="1"/>
    <col min="7687" max="7687" width="3" style="42" customWidth="1"/>
    <col min="7688" max="7688" width="2.28515625" style="42" customWidth="1"/>
    <col min="7689" max="7689" width="1.85546875" style="42" customWidth="1"/>
    <col min="7690" max="7690" width="28.7109375" style="42" customWidth="1"/>
    <col min="7691" max="7691" width="2" style="42" customWidth="1"/>
    <col min="7692" max="7692" width="15.28515625" style="42" customWidth="1"/>
    <col min="7693" max="7693" width="2.140625" style="42" customWidth="1"/>
    <col min="7694" max="7694" width="1.28515625" style="42" customWidth="1"/>
    <col min="7695" max="7695" width="1" style="42" customWidth="1"/>
    <col min="7696" max="7696" width="11.85546875" style="42" customWidth="1"/>
    <col min="7697" max="7697" width="1.5703125" style="42" customWidth="1"/>
    <col min="7698" max="7698" width="9.5703125" style="42" customWidth="1"/>
    <col min="7699" max="7699" width="3.140625" style="42" customWidth="1"/>
    <col min="7700" max="7700" width="1" style="42" customWidth="1"/>
    <col min="7701" max="7701" width="10.5703125" style="42" customWidth="1"/>
    <col min="7702" max="7702" width="1" style="42" customWidth="1"/>
    <col min="7703" max="7703" width="1.5703125" style="42" customWidth="1"/>
    <col min="7704" max="7704" width="1.28515625" style="42" customWidth="1"/>
    <col min="7705" max="7705" width="5.140625" style="42" customWidth="1"/>
    <col min="7706" max="7707" width="1" style="42" customWidth="1"/>
    <col min="7708" max="7708" width="5.7109375" style="42" customWidth="1"/>
    <col min="7709" max="7709" width="1.7109375" style="42" customWidth="1"/>
    <col min="7710" max="7710" width="13.42578125" style="42" customWidth="1"/>
    <col min="7711" max="7711" width="3.140625" style="42" customWidth="1"/>
    <col min="7712" max="7936" width="9.140625" style="42"/>
    <col min="7937" max="7937" width="1.28515625" style="42" customWidth="1"/>
    <col min="7938" max="7938" width="2.5703125" style="42" customWidth="1"/>
    <col min="7939" max="7939" width="2" style="42" customWidth="1"/>
    <col min="7940" max="7941" width="1.140625" style="42" customWidth="1"/>
    <col min="7942" max="7942" width="2.5703125" style="42" customWidth="1"/>
    <col min="7943" max="7943" width="3" style="42" customWidth="1"/>
    <col min="7944" max="7944" width="2.28515625" style="42" customWidth="1"/>
    <col min="7945" max="7945" width="1.85546875" style="42" customWidth="1"/>
    <col min="7946" max="7946" width="28.7109375" style="42" customWidth="1"/>
    <col min="7947" max="7947" width="2" style="42" customWidth="1"/>
    <col min="7948" max="7948" width="15.28515625" style="42" customWidth="1"/>
    <col min="7949" max="7949" width="2.140625" style="42" customWidth="1"/>
    <col min="7950" max="7950" width="1.28515625" style="42" customWidth="1"/>
    <col min="7951" max="7951" width="1" style="42" customWidth="1"/>
    <col min="7952" max="7952" width="11.85546875" style="42" customWidth="1"/>
    <col min="7953" max="7953" width="1.5703125" style="42" customWidth="1"/>
    <col min="7954" max="7954" width="9.5703125" style="42" customWidth="1"/>
    <col min="7955" max="7955" width="3.140625" style="42" customWidth="1"/>
    <col min="7956" max="7956" width="1" style="42" customWidth="1"/>
    <col min="7957" max="7957" width="10.5703125" style="42" customWidth="1"/>
    <col min="7958" max="7958" width="1" style="42" customWidth="1"/>
    <col min="7959" max="7959" width="1.5703125" style="42" customWidth="1"/>
    <col min="7960" max="7960" width="1.28515625" style="42" customWidth="1"/>
    <col min="7961" max="7961" width="5.140625" style="42" customWidth="1"/>
    <col min="7962" max="7963" width="1" style="42" customWidth="1"/>
    <col min="7964" max="7964" width="5.7109375" style="42" customWidth="1"/>
    <col min="7965" max="7965" width="1.7109375" style="42" customWidth="1"/>
    <col min="7966" max="7966" width="13.42578125" style="42" customWidth="1"/>
    <col min="7967" max="7967" width="3.140625" style="42" customWidth="1"/>
    <col min="7968" max="8192" width="9.140625" style="42"/>
    <col min="8193" max="8193" width="1.28515625" style="42" customWidth="1"/>
    <col min="8194" max="8194" width="2.5703125" style="42" customWidth="1"/>
    <col min="8195" max="8195" width="2" style="42" customWidth="1"/>
    <col min="8196" max="8197" width="1.140625" style="42" customWidth="1"/>
    <col min="8198" max="8198" width="2.5703125" style="42" customWidth="1"/>
    <col min="8199" max="8199" width="3" style="42" customWidth="1"/>
    <col min="8200" max="8200" width="2.28515625" style="42" customWidth="1"/>
    <col min="8201" max="8201" width="1.85546875" style="42" customWidth="1"/>
    <col min="8202" max="8202" width="28.7109375" style="42" customWidth="1"/>
    <col min="8203" max="8203" width="2" style="42" customWidth="1"/>
    <col min="8204" max="8204" width="15.28515625" style="42" customWidth="1"/>
    <col min="8205" max="8205" width="2.140625" style="42" customWidth="1"/>
    <col min="8206" max="8206" width="1.28515625" style="42" customWidth="1"/>
    <col min="8207" max="8207" width="1" style="42" customWidth="1"/>
    <col min="8208" max="8208" width="11.85546875" style="42" customWidth="1"/>
    <col min="8209" max="8209" width="1.5703125" style="42" customWidth="1"/>
    <col min="8210" max="8210" width="9.5703125" style="42" customWidth="1"/>
    <col min="8211" max="8211" width="3.140625" style="42" customWidth="1"/>
    <col min="8212" max="8212" width="1" style="42" customWidth="1"/>
    <col min="8213" max="8213" width="10.5703125" style="42" customWidth="1"/>
    <col min="8214" max="8214" width="1" style="42" customWidth="1"/>
    <col min="8215" max="8215" width="1.5703125" style="42" customWidth="1"/>
    <col min="8216" max="8216" width="1.28515625" style="42" customWidth="1"/>
    <col min="8217" max="8217" width="5.140625" style="42" customWidth="1"/>
    <col min="8218" max="8219" width="1" style="42" customWidth="1"/>
    <col min="8220" max="8220" width="5.7109375" style="42" customWidth="1"/>
    <col min="8221" max="8221" width="1.7109375" style="42" customWidth="1"/>
    <col min="8222" max="8222" width="13.42578125" style="42" customWidth="1"/>
    <col min="8223" max="8223" width="3.140625" style="42" customWidth="1"/>
    <col min="8224" max="8448" width="9.140625" style="42"/>
    <col min="8449" max="8449" width="1.28515625" style="42" customWidth="1"/>
    <col min="8450" max="8450" width="2.5703125" style="42" customWidth="1"/>
    <col min="8451" max="8451" width="2" style="42" customWidth="1"/>
    <col min="8452" max="8453" width="1.140625" style="42" customWidth="1"/>
    <col min="8454" max="8454" width="2.5703125" style="42" customWidth="1"/>
    <col min="8455" max="8455" width="3" style="42" customWidth="1"/>
    <col min="8456" max="8456" width="2.28515625" style="42" customWidth="1"/>
    <col min="8457" max="8457" width="1.85546875" style="42" customWidth="1"/>
    <col min="8458" max="8458" width="28.7109375" style="42" customWidth="1"/>
    <col min="8459" max="8459" width="2" style="42" customWidth="1"/>
    <col min="8460" max="8460" width="15.28515625" style="42" customWidth="1"/>
    <col min="8461" max="8461" width="2.140625" style="42" customWidth="1"/>
    <col min="8462" max="8462" width="1.28515625" style="42" customWidth="1"/>
    <col min="8463" max="8463" width="1" style="42" customWidth="1"/>
    <col min="8464" max="8464" width="11.85546875" style="42" customWidth="1"/>
    <col min="8465" max="8465" width="1.5703125" style="42" customWidth="1"/>
    <col min="8466" max="8466" width="9.5703125" style="42" customWidth="1"/>
    <col min="8467" max="8467" width="3.140625" style="42" customWidth="1"/>
    <col min="8468" max="8468" width="1" style="42" customWidth="1"/>
    <col min="8469" max="8469" width="10.5703125" style="42" customWidth="1"/>
    <col min="8470" max="8470" width="1" style="42" customWidth="1"/>
    <col min="8471" max="8471" width="1.5703125" style="42" customWidth="1"/>
    <col min="8472" max="8472" width="1.28515625" style="42" customWidth="1"/>
    <col min="8473" max="8473" width="5.140625" style="42" customWidth="1"/>
    <col min="8474" max="8475" width="1" style="42" customWidth="1"/>
    <col min="8476" max="8476" width="5.7109375" style="42" customWidth="1"/>
    <col min="8477" max="8477" width="1.7109375" style="42" customWidth="1"/>
    <col min="8478" max="8478" width="13.42578125" style="42" customWidth="1"/>
    <col min="8479" max="8479" width="3.140625" style="42" customWidth="1"/>
    <col min="8480" max="8704" width="9.140625" style="42"/>
    <col min="8705" max="8705" width="1.28515625" style="42" customWidth="1"/>
    <col min="8706" max="8706" width="2.5703125" style="42" customWidth="1"/>
    <col min="8707" max="8707" width="2" style="42" customWidth="1"/>
    <col min="8708" max="8709" width="1.140625" style="42" customWidth="1"/>
    <col min="8710" max="8710" width="2.5703125" style="42" customWidth="1"/>
    <col min="8711" max="8711" width="3" style="42" customWidth="1"/>
    <col min="8712" max="8712" width="2.28515625" style="42" customWidth="1"/>
    <col min="8713" max="8713" width="1.85546875" style="42" customWidth="1"/>
    <col min="8714" max="8714" width="28.7109375" style="42" customWidth="1"/>
    <col min="8715" max="8715" width="2" style="42" customWidth="1"/>
    <col min="8716" max="8716" width="15.28515625" style="42" customWidth="1"/>
    <col min="8717" max="8717" width="2.140625" style="42" customWidth="1"/>
    <col min="8718" max="8718" width="1.28515625" style="42" customWidth="1"/>
    <col min="8719" max="8719" width="1" style="42" customWidth="1"/>
    <col min="8720" max="8720" width="11.85546875" style="42" customWidth="1"/>
    <col min="8721" max="8721" width="1.5703125" style="42" customWidth="1"/>
    <col min="8722" max="8722" width="9.5703125" style="42" customWidth="1"/>
    <col min="8723" max="8723" width="3.140625" style="42" customWidth="1"/>
    <col min="8724" max="8724" width="1" style="42" customWidth="1"/>
    <col min="8725" max="8725" width="10.5703125" style="42" customWidth="1"/>
    <col min="8726" max="8726" width="1" style="42" customWidth="1"/>
    <col min="8727" max="8727" width="1.5703125" style="42" customWidth="1"/>
    <col min="8728" max="8728" width="1.28515625" style="42" customWidth="1"/>
    <col min="8729" max="8729" width="5.140625" style="42" customWidth="1"/>
    <col min="8730" max="8731" width="1" style="42" customWidth="1"/>
    <col min="8732" max="8732" width="5.7109375" style="42" customWidth="1"/>
    <col min="8733" max="8733" width="1.7109375" style="42" customWidth="1"/>
    <col min="8734" max="8734" width="13.42578125" style="42" customWidth="1"/>
    <col min="8735" max="8735" width="3.140625" style="42" customWidth="1"/>
    <col min="8736" max="8960" width="9.140625" style="42"/>
    <col min="8961" max="8961" width="1.28515625" style="42" customWidth="1"/>
    <col min="8962" max="8962" width="2.5703125" style="42" customWidth="1"/>
    <col min="8963" max="8963" width="2" style="42" customWidth="1"/>
    <col min="8964" max="8965" width="1.140625" style="42" customWidth="1"/>
    <col min="8966" max="8966" width="2.5703125" style="42" customWidth="1"/>
    <col min="8967" max="8967" width="3" style="42" customWidth="1"/>
    <col min="8968" max="8968" width="2.28515625" style="42" customWidth="1"/>
    <col min="8969" max="8969" width="1.85546875" style="42" customWidth="1"/>
    <col min="8970" max="8970" width="28.7109375" style="42" customWidth="1"/>
    <col min="8971" max="8971" width="2" style="42" customWidth="1"/>
    <col min="8972" max="8972" width="15.28515625" style="42" customWidth="1"/>
    <col min="8973" max="8973" width="2.140625" style="42" customWidth="1"/>
    <col min="8974" max="8974" width="1.28515625" style="42" customWidth="1"/>
    <col min="8975" max="8975" width="1" style="42" customWidth="1"/>
    <col min="8976" max="8976" width="11.85546875" style="42" customWidth="1"/>
    <col min="8977" max="8977" width="1.5703125" style="42" customWidth="1"/>
    <col min="8978" max="8978" width="9.5703125" style="42" customWidth="1"/>
    <col min="8979" max="8979" width="3.140625" style="42" customWidth="1"/>
    <col min="8980" max="8980" width="1" style="42" customWidth="1"/>
    <col min="8981" max="8981" width="10.5703125" style="42" customWidth="1"/>
    <col min="8982" max="8982" width="1" style="42" customWidth="1"/>
    <col min="8983" max="8983" width="1.5703125" style="42" customWidth="1"/>
    <col min="8984" max="8984" width="1.28515625" style="42" customWidth="1"/>
    <col min="8985" max="8985" width="5.140625" style="42" customWidth="1"/>
    <col min="8986" max="8987" width="1" style="42" customWidth="1"/>
    <col min="8988" max="8988" width="5.7109375" style="42" customWidth="1"/>
    <col min="8989" max="8989" width="1.7109375" style="42" customWidth="1"/>
    <col min="8990" max="8990" width="13.42578125" style="42" customWidth="1"/>
    <col min="8991" max="8991" width="3.140625" style="42" customWidth="1"/>
    <col min="8992" max="9216" width="9.140625" style="42"/>
    <col min="9217" max="9217" width="1.28515625" style="42" customWidth="1"/>
    <col min="9218" max="9218" width="2.5703125" style="42" customWidth="1"/>
    <col min="9219" max="9219" width="2" style="42" customWidth="1"/>
    <col min="9220" max="9221" width="1.140625" style="42" customWidth="1"/>
    <col min="9222" max="9222" width="2.5703125" style="42" customWidth="1"/>
    <col min="9223" max="9223" width="3" style="42" customWidth="1"/>
    <col min="9224" max="9224" width="2.28515625" style="42" customWidth="1"/>
    <col min="9225" max="9225" width="1.85546875" style="42" customWidth="1"/>
    <col min="9226" max="9226" width="28.7109375" style="42" customWidth="1"/>
    <col min="9227" max="9227" width="2" style="42" customWidth="1"/>
    <col min="9228" max="9228" width="15.28515625" style="42" customWidth="1"/>
    <col min="9229" max="9229" width="2.140625" style="42" customWidth="1"/>
    <col min="9230" max="9230" width="1.28515625" style="42" customWidth="1"/>
    <col min="9231" max="9231" width="1" style="42" customWidth="1"/>
    <col min="9232" max="9232" width="11.85546875" style="42" customWidth="1"/>
    <col min="9233" max="9233" width="1.5703125" style="42" customWidth="1"/>
    <col min="9234" max="9234" width="9.5703125" style="42" customWidth="1"/>
    <col min="9235" max="9235" width="3.140625" style="42" customWidth="1"/>
    <col min="9236" max="9236" width="1" style="42" customWidth="1"/>
    <col min="9237" max="9237" width="10.5703125" style="42" customWidth="1"/>
    <col min="9238" max="9238" width="1" style="42" customWidth="1"/>
    <col min="9239" max="9239" width="1.5703125" style="42" customWidth="1"/>
    <col min="9240" max="9240" width="1.28515625" style="42" customWidth="1"/>
    <col min="9241" max="9241" width="5.140625" style="42" customWidth="1"/>
    <col min="9242" max="9243" width="1" style="42" customWidth="1"/>
    <col min="9244" max="9244" width="5.7109375" style="42" customWidth="1"/>
    <col min="9245" max="9245" width="1.7109375" style="42" customWidth="1"/>
    <col min="9246" max="9246" width="13.42578125" style="42" customWidth="1"/>
    <col min="9247" max="9247" width="3.140625" style="42" customWidth="1"/>
    <col min="9248" max="9472" width="9.140625" style="42"/>
    <col min="9473" max="9473" width="1.28515625" style="42" customWidth="1"/>
    <col min="9474" max="9474" width="2.5703125" style="42" customWidth="1"/>
    <col min="9475" max="9475" width="2" style="42" customWidth="1"/>
    <col min="9476" max="9477" width="1.140625" style="42" customWidth="1"/>
    <col min="9478" max="9478" width="2.5703125" style="42" customWidth="1"/>
    <col min="9479" max="9479" width="3" style="42" customWidth="1"/>
    <col min="9480" max="9480" width="2.28515625" style="42" customWidth="1"/>
    <col min="9481" max="9481" width="1.85546875" style="42" customWidth="1"/>
    <col min="9482" max="9482" width="28.7109375" style="42" customWidth="1"/>
    <col min="9483" max="9483" width="2" style="42" customWidth="1"/>
    <col min="9484" max="9484" width="15.28515625" style="42" customWidth="1"/>
    <col min="9485" max="9485" width="2.140625" style="42" customWidth="1"/>
    <col min="9486" max="9486" width="1.28515625" style="42" customWidth="1"/>
    <col min="9487" max="9487" width="1" style="42" customWidth="1"/>
    <col min="9488" max="9488" width="11.85546875" style="42" customWidth="1"/>
    <col min="9489" max="9489" width="1.5703125" style="42" customWidth="1"/>
    <col min="9490" max="9490" width="9.5703125" style="42" customWidth="1"/>
    <col min="9491" max="9491" width="3.140625" style="42" customWidth="1"/>
    <col min="9492" max="9492" width="1" style="42" customWidth="1"/>
    <col min="9493" max="9493" width="10.5703125" style="42" customWidth="1"/>
    <col min="9494" max="9494" width="1" style="42" customWidth="1"/>
    <col min="9495" max="9495" width="1.5703125" style="42" customWidth="1"/>
    <col min="9496" max="9496" width="1.28515625" style="42" customWidth="1"/>
    <col min="9497" max="9497" width="5.140625" style="42" customWidth="1"/>
    <col min="9498" max="9499" width="1" style="42" customWidth="1"/>
    <col min="9500" max="9500" width="5.7109375" style="42" customWidth="1"/>
    <col min="9501" max="9501" width="1.7109375" style="42" customWidth="1"/>
    <col min="9502" max="9502" width="13.42578125" style="42" customWidth="1"/>
    <col min="9503" max="9503" width="3.140625" style="42" customWidth="1"/>
    <col min="9504" max="9728" width="9.140625" style="42"/>
    <col min="9729" max="9729" width="1.28515625" style="42" customWidth="1"/>
    <col min="9730" max="9730" width="2.5703125" style="42" customWidth="1"/>
    <col min="9731" max="9731" width="2" style="42" customWidth="1"/>
    <col min="9732" max="9733" width="1.140625" style="42" customWidth="1"/>
    <col min="9734" max="9734" width="2.5703125" style="42" customWidth="1"/>
    <col min="9735" max="9735" width="3" style="42" customWidth="1"/>
    <col min="9736" max="9736" width="2.28515625" style="42" customWidth="1"/>
    <col min="9737" max="9737" width="1.85546875" style="42" customWidth="1"/>
    <col min="9738" max="9738" width="28.7109375" style="42" customWidth="1"/>
    <col min="9739" max="9739" width="2" style="42" customWidth="1"/>
    <col min="9740" max="9740" width="15.28515625" style="42" customWidth="1"/>
    <col min="9741" max="9741" width="2.140625" style="42" customWidth="1"/>
    <col min="9742" max="9742" width="1.28515625" style="42" customWidth="1"/>
    <col min="9743" max="9743" width="1" style="42" customWidth="1"/>
    <col min="9744" max="9744" width="11.85546875" style="42" customWidth="1"/>
    <col min="9745" max="9745" width="1.5703125" style="42" customWidth="1"/>
    <col min="9746" max="9746" width="9.5703125" style="42" customWidth="1"/>
    <col min="9747" max="9747" width="3.140625" style="42" customWidth="1"/>
    <col min="9748" max="9748" width="1" style="42" customWidth="1"/>
    <col min="9749" max="9749" width="10.5703125" style="42" customWidth="1"/>
    <col min="9750" max="9750" width="1" style="42" customWidth="1"/>
    <col min="9751" max="9751" width="1.5703125" style="42" customWidth="1"/>
    <col min="9752" max="9752" width="1.28515625" style="42" customWidth="1"/>
    <col min="9753" max="9753" width="5.140625" style="42" customWidth="1"/>
    <col min="9754" max="9755" width="1" style="42" customWidth="1"/>
    <col min="9756" max="9756" width="5.7109375" style="42" customWidth="1"/>
    <col min="9757" max="9757" width="1.7109375" style="42" customWidth="1"/>
    <col min="9758" max="9758" width="13.42578125" style="42" customWidth="1"/>
    <col min="9759" max="9759" width="3.140625" style="42" customWidth="1"/>
    <col min="9760" max="9984" width="9.140625" style="42"/>
    <col min="9985" max="9985" width="1.28515625" style="42" customWidth="1"/>
    <col min="9986" max="9986" width="2.5703125" style="42" customWidth="1"/>
    <col min="9987" max="9987" width="2" style="42" customWidth="1"/>
    <col min="9988" max="9989" width="1.140625" style="42" customWidth="1"/>
    <col min="9990" max="9990" width="2.5703125" style="42" customWidth="1"/>
    <col min="9991" max="9991" width="3" style="42" customWidth="1"/>
    <col min="9992" max="9992" width="2.28515625" style="42" customWidth="1"/>
    <col min="9993" max="9993" width="1.85546875" style="42" customWidth="1"/>
    <col min="9994" max="9994" width="28.7109375" style="42" customWidth="1"/>
    <col min="9995" max="9995" width="2" style="42" customWidth="1"/>
    <col min="9996" max="9996" width="15.28515625" style="42" customWidth="1"/>
    <col min="9997" max="9997" width="2.140625" style="42" customWidth="1"/>
    <col min="9998" max="9998" width="1.28515625" style="42" customWidth="1"/>
    <col min="9999" max="9999" width="1" style="42" customWidth="1"/>
    <col min="10000" max="10000" width="11.85546875" style="42" customWidth="1"/>
    <col min="10001" max="10001" width="1.5703125" style="42" customWidth="1"/>
    <col min="10002" max="10002" width="9.5703125" style="42" customWidth="1"/>
    <col min="10003" max="10003" width="3.140625" style="42" customWidth="1"/>
    <col min="10004" max="10004" width="1" style="42" customWidth="1"/>
    <col min="10005" max="10005" width="10.5703125" style="42" customWidth="1"/>
    <col min="10006" max="10006" width="1" style="42" customWidth="1"/>
    <col min="10007" max="10007" width="1.5703125" style="42" customWidth="1"/>
    <col min="10008" max="10008" width="1.28515625" style="42" customWidth="1"/>
    <col min="10009" max="10009" width="5.140625" style="42" customWidth="1"/>
    <col min="10010" max="10011" width="1" style="42" customWidth="1"/>
    <col min="10012" max="10012" width="5.7109375" style="42" customWidth="1"/>
    <col min="10013" max="10013" width="1.7109375" style="42" customWidth="1"/>
    <col min="10014" max="10014" width="13.42578125" style="42" customWidth="1"/>
    <col min="10015" max="10015" width="3.140625" style="42" customWidth="1"/>
    <col min="10016" max="10240" width="9.140625" style="42"/>
    <col min="10241" max="10241" width="1.28515625" style="42" customWidth="1"/>
    <col min="10242" max="10242" width="2.5703125" style="42" customWidth="1"/>
    <col min="10243" max="10243" width="2" style="42" customWidth="1"/>
    <col min="10244" max="10245" width="1.140625" style="42" customWidth="1"/>
    <col min="10246" max="10246" width="2.5703125" style="42" customWidth="1"/>
    <col min="10247" max="10247" width="3" style="42" customWidth="1"/>
    <col min="10248" max="10248" width="2.28515625" style="42" customWidth="1"/>
    <col min="10249" max="10249" width="1.85546875" style="42" customWidth="1"/>
    <col min="10250" max="10250" width="28.7109375" style="42" customWidth="1"/>
    <col min="10251" max="10251" width="2" style="42" customWidth="1"/>
    <col min="10252" max="10252" width="15.28515625" style="42" customWidth="1"/>
    <col min="10253" max="10253" width="2.140625" style="42" customWidth="1"/>
    <col min="10254" max="10254" width="1.28515625" style="42" customWidth="1"/>
    <col min="10255" max="10255" width="1" style="42" customWidth="1"/>
    <col min="10256" max="10256" width="11.85546875" style="42" customWidth="1"/>
    <col min="10257" max="10257" width="1.5703125" style="42" customWidth="1"/>
    <col min="10258" max="10258" width="9.5703125" style="42" customWidth="1"/>
    <col min="10259" max="10259" width="3.140625" style="42" customWidth="1"/>
    <col min="10260" max="10260" width="1" style="42" customWidth="1"/>
    <col min="10261" max="10261" width="10.5703125" style="42" customWidth="1"/>
    <col min="10262" max="10262" width="1" style="42" customWidth="1"/>
    <col min="10263" max="10263" width="1.5703125" style="42" customWidth="1"/>
    <col min="10264" max="10264" width="1.28515625" style="42" customWidth="1"/>
    <col min="10265" max="10265" width="5.140625" style="42" customWidth="1"/>
    <col min="10266" max="10267" width="1" style="42" customWidth="1"/>
    <col min="10268" max="10268" width="5.7109375" style="42" customWidth="1"/>
    <col min="10269" max="10269" width="1.7109375" style="42" customWidth="1"/>
    <col min="10270" max="10270" width="13.42578125" style="42" customWidth="1"/>
    <col min="10271" max="10271" width="3.140625" style="42" customWidth="1"/>
    <col min="10272" max="10496" width="9.140625" style="42"/>
    <col min="10497" max="10497" width="1.28515625" style="42" customWidth="1"/>
    <col min="10498" max="10498" width="2.5703125" style="42" customWidth="1"/>
    <col min="10499" max="10499" width="2" style="42" customWidth="1"/>
    <col min="10500" max="10501" width="1.140625" style="42" customWidth="1"/>
    <col min="10502" max="10502" width="2.5703125" style="42" customWidth="1"/>
    <col min="10503" max="10503" width="3" style="42" customWidth="1"/>
    <col min="10504" max="10504" width="2.28515625" style="42" customWidth="1"/>
    <col min="10505" max="10505" width="1.85546875" style="42" customWidth="1"/>
    <col min="10506" max="10506" width="28.7109375" style="42" customWidth="1"/>
    <col min="10507" max="10507" width="2" style="42" customWidth="1"/>
    <col min="10508" max="10508" width="15.28515625" style="42" customWidth="1"/>
    <col min="10509" max="10509" width="2.140625" style="42" customWidth="1"/>
    <col min="10510" max="10510" width="1.28515625" style="42" customWidth="1"/>
    <col min="10511" max="10511" width="1" style="42" customWidth="1"/>
    <col min="10512" max="10512" width="11.85546875" style="42" customWidth="1"/>
    <col min="10513" max="10513" width="1.5703125" style="42" customWidth="1"/>
    <col min="10514" max="10514" width="9.5703125" style="42" customWidth="1"/>
    <col min="10515" max="10515" width="3.140625" style="42" customWidth="1"/>
    <col min="10516" max="10516" width="1" style="42" customWidth="1"/>
    <col min="10517" max="10517" width="10.5703125" style="42" customWidth="1"/>
    <col min="10518" max="10518" width="1" style="42" customWidth="1"/>
    <col min="10519" max="10519" width="1.5703125" style="42" customWidth="1"/>
    <col min="10520" max="10520" width="1.28515625" style="42" customWidth="1"/>
    <col min="10521" max="10521" width="5.140625" style="42" customWidth="1"/>
    <col min="10522" max="10523" width="1" style="42" customWidth="1"/>
    <col min="10524" max="10524" width="5.7109375" style="42" customWidth="1"/>
    <col min="10525" max="10525" width="1.7109375" style="42" customWidth="1"/>
    <col min="10526" max="10526" width="13.42578125" style="42" customWidth="1"/>
    <col min="10527" max="10527" width="3.140625" style="42" customWidth="1"/>
    <col min="10528" max="10752" width="9.140625" style="42"/>
    <col min="10753" max="10753" width="1.28515625" style="42" customWidth="1"/>
    <col min="10754" max="10754" width="2.5703125" style="42" customWidth="1"/>
    <col min="10755" max="10755" width="2" style="42" customWidth="1"/>
    <col min="10756" max="10757" width="1.140625" style="42" customWidth="1"/>
    <col min="10758" max="10758" width="2.5703125" style="42" customWidth="1"/>
    <col min="10759" max="10759" width="3" style="42" customWidth="1"/>
    <col min="10760" max="10760" width="2.28515625" style="42" customWidth="1"/>
    <col min="10761" max="10761" width="1.85546875" style="42" customWidth="1"/>
    <col min="10762" max="10762" width="28.7109375" style="42" customWidth="1"/>
    <col min="10763" max="10763" width="2" style="42" customWidth="1"/>
    <col min="10764" max="10764" width="15.28515625" style="42" customWidth="1"/>
    <col min="10765" max="10765" width="2.140625" style="42" customWidth="1"/>
    <col min="10766" max="10766" width="1.28515625" style="42" customWidth="1"/>
    <col min="10767" max="10767" width="1" style="42" customWidth="1"/>
    <col min="10768" max="10768" width="11.85546875" style="42" customWidth="1"/>
    <col min="10769" max="10769" width="1.5703125" style="42" customWidth="1"/>
    <col min="10770" max="10770" width="9.5703125" style="42" customWidth="1"/>
    <col min="10771" max="10771" width="3.140625" style="42" customWidth="1"/>
    <col min="10772" max="10772" width="1" style="42" customWidth="1"/>
    <col min="10773" max="10773" width="10.5703125" style="42" customWidth="1"/>
    <col min="10774" max="10774" width="1" style="42" customWidth="1"/>
    <col min="10775" max="10775" width="1.5703125" style="42" customWidth="1"/>
    <col min="10776" max="10776" width="1.28515625" style="42" customWidth="1"/>
    <col min="10777" max="10777" width="5.140625" style="42" customWidth="1"/>
    <col min="10778" max="10779" width="1" style="42" customWidth="1"/>
    <col min="10780" max="10780" width="5.7109375" style="42" customWidth="1"/>
    <col min="10781" max="10781" width="1.7109375" style="42" customWidth="1"/>
    <col min="10782" max="10782" width="13.42578125" style="42" customWidth="1"/>
    <col min="10783" max="10783" width="3.140625" style="42" customWidth="1"/>
    <col min="10784" max="11008" width="9.140625" style="42"/>
    <col min="11009" max="11009" width="1.28515625" style="42" customWidth="1"/>
    <col min="11010" max="11010" width="2.5703125" style="42" customWidth="1"/>
    <col min="11011" max="11011" width="2" style="42" customWidth="1"/>
    <col min="11012" max="11013" width="1.140625" style="42" customWidth="1"/>
    <col min="11014" max="11014" width="2.5703125" style="42" customWidth="1"/>
    <col min="11015" max="11015" width="3" style="42" customWidth="1"/>
    <col min="11016" max="11016" width="2.28515625" style="42" customWidth="1"/>
    <col min="11017" max="11017" width="1.85546875" style="42" customWidth="1"/>
    <col min="11018" max="11018" width="28.7109375" style="42" customWidth="1"/>
    <col min="11019" max="11019" width="2" style="42" customWidth="1"/>
    <col min="11020" max="11020" width="15.28515625" style="42" customWidth="1"/>
    <col min="11021" max="11021" width="2.140625" style="42" customWidth="1"/>
    <col min="11022" max="11022" width="1.28515625" style="42" customWidth="1"/>
    <col min="11023" max="11023" width="1" style="42" customWidth="1"/>
    <col min="11024" max="11024" width="11.85546875" style="42" customWidth="1"/>
    <col min="11025" max="11025" width="1.5703125" style="42" customWidth="1"/>
    <col min="11026" max="11026" width="9.5703125" style="42" customWidth="1"/>
    <col min="11027" max="11027" width="3.140625" style="42" customWidth="1"/>
    <col min="11028" max="11028" width="1" style="42" customWidth="1"/>
    <col min="11029" max="11029" width="10.5703125" style="42" customWidth="1"/>
    <col min="11030" max="11030" width="1" style="42" customWidth="1"/>
    <col min="11031" max="11031" width="1.5703125" style="42" customWidth="1"/>
    <col min="11032" max="11032" width="1.28515625" style="42" customWidth="1"/>
    <col min="11033" max="11033" width="5.140625" style="42" customWidth="1"/>
    <col min="11034" max="11035" width="1" style="42" customWidth="1"/>
    <col min="11036" max="11036" width="5.7109375" style="42" customWidth="1"/>
    <col min="11037" max="11037" width="1.7109375" style="42" customWidth="1"/>
    <col min="11038" max="11038" width="13.42578125" style="42" customWidth="1"/>
    <col min="11039" max="11039" width="3.140625" style="42" customWidth="1"/>
    <col min="11040" max="11264" width="9.140625" style="42"/>
    <col min="11265" max="11265" width="1.28515625" style="42" customWidth="1"/>
    <col min="11266" max="11266" width="2.5703125" style="42" customWidth="1"/>
    <col min="11267" max="11267" width="2" style="42" customWidth="1"/>
    <col min="11268" max="11269" width="1.140625" style="42" customWidth="1"/>
    <col min="11270" max="11270" width="2.5703125" style="42" customWidth="1"/>
    <col min="11271" max="11271" width="3" style="42" customWidth="1"/>
    <col min="11272" max="11272" width="2.28515625" style="42" customWidth="1"/>
    <col min="11273" max="11273" width="1.85546875" style="42" customWidth="1"/>
    <col min="11274" max="11274" width="28.7109375" style="42" customWidth="1"/>
    <col min="11275" max="11275" width="2" style="42" customWidth="1"/>
    <col min="11276" max="11276" width="15.28515625" style="42" customWidth="1"/>
    <col min="11277" max="11277" width="2.140625" style="42" customWidth="1"/>
    <col min="11278" max="11278" width="1.28515625" style="42" customWidth="1"/>
    <col min="11279" max="11279" width="1" style="42" customWidth="1"/>
    <col min="11280" max="11280" width="11.85546875" style="42" customWidth="1"/>
    <col min="11281" max="11281" width="1.5703125" style="42" customWidth="1"/>
    <col min="11282" max="11282" width="9.5703125" style="42" customWidth="1"/>
    <col min="11283" max="11283" width="3.140625" style="42" customWidth="1"/>
    <col min="11284" max="11284" width="1" style="42" customWidth="1"/>
    <col min="11285" max="11285" width="10.5703125" style="42" customWidth="1"/>
    <col min="11286" max="11286" width="1" style="42" customWidth="1"/>
    <col min="11287" max="11287" width="1.5703125" style="42" customWidth="1"/>
    <col min="11288" max="11288" width="1.28515625" style="42" customWidth="1"/>
    <col min="11289" max="11289" width="5.140625" style="42" customWidth="1"/>
    <col min="11290" max="11291" width="1" style="42" customWidth="1"/>
    <col min="11292" max="11292" width="5.7109375" style="42" customWidth="1"/>
    <col min="11293" max="11293" width="1.7109375" style="42" customWidth="1"/>
    <col min="11294" max="11294" width="13.42578125" style="42" customWidth="1"/>
    <col min="11295" max="11295" width="3.140625" style="42" customWidth="1"/>
    <col min="11296" max="11520" width="9.140625" style="42"/>
    <col min="11521" max="11521" width="1.28515625" style="42" customWidth="1"/>
    <col min="11522" max="11522" width="2.5703125" style="42" customWidth="1"/>
    <col min="11523" max="11523" width="2" style="42" customWidth="1"/>
    <col min="11524" max="11525" width="1.140625" style="42" customWidth="1"/>
    <col min="11526" max="11526" width="2.5703125" style="42" customWidth="1"/>
    <col min="11527" max="11527" width="3" style="42" customWidth="1"/>
    <col min="11528" max="11528" width="2.28515625" style="42" customWidth="1"/>
    <col min="11529" max="11529" width="1.85546875" style="42" customWidth="1"/>
    <col min="11530" max="11530" width="28.7109375" style="42" customWidth="1"/>
    <col min="11531" max="11531" width="2" style="42" customWidth="1"/>
    <col min="11532" max="11532" width="15.28515625" style="42" customWidth="1"/>
    <col min="11533" max="11533" width="2.140625" style="42" customWidth="1"/>
    <col min="11534" max="11534" width="1.28515625" style="42" customWidth="1"/>
    <col min="11535" max="11535" width="1" style="42" customWidth="1"/>
    <col min="11536" max="11536" width="11.85546875" style="42" customWidth="1"/>
    <col min="11537" max="11537" width="1.5703125" style="42" customWidth="1"/>
    <col min="11538" max="11538" width="9.5703125" style="42" customWidth="1"/>
    <col min="11539" max="11539" width="3.140625" style="42" customWidth="1"/>
    <col min="11540" max="11540" width="1" style="42" customWidth="1"/>
    <col min="11541" max="11541" width="10.5703125" style="42" customWidth="1"/>
    <col min="11542" max="11542" width="1" style="42" customWidth="1"/>
    <col min="11543" max="11543" width="1.5703125" style="42" customWidth="1"/>
    <col min="11544" max="11544" width="1.28515625" style="42" customWidth="1"/>
    <col min="11545" max="11545" width="5.140625" style="42" customWidth="1"/>
    <col min="11546" max="11547" width="1" style="42" customWidth="1"/>
    <col min="11548" max="11548" width="5.7109375" style="42" customWidth="1"/>
    <col min="11549" max="11549" width="1.7109375" style="42" customWidth="1"/>
    <col min="11550" max="11550" width="13.42578125" style="42" customWidth="1"/>
    <col min="11551" max="11551" width="3.140625" style="42" customWidth="1"/>
    <col min="11552" max="11776" width="9.140625" style="42"/>
    <col min="11777" max="11777" width="1.28515625" style="42" customWidth="1"/>
    <col min="11778" max="11778" width="2.5703125" style="42" customWidth="1"/>
    <col min="11779" max="11779" width="2" style="42" customWidth="1"/>
    <col min="11780" max="11781" width="1.140625" style="42" customWidth="1"/>
    <col min="11782" max="11782" width="2.5703125" style="42" customWidth="1"/>
    <col min="11783" max="11783" width="3" style="42" customWidth="1"/>
    <col min="11784" max="11784" width="2.28515625" style="42" customWidth="1"/>
    <col min="11785" max="11785" width="1.85546875" style="42" customWidth="1"/>
    <col min="11786" max="11786" width="28.7109375" style="42" customWidth="1"/>
    <col min="11787" max="11787" width="2" style="42" customWidth="1"/>
    <col min="11788" max="11788" width="15.28515625" style="42" customWidth="1"/>
    <col min="11789" max="11789" width="2.140625" style="42" customWidth="1"/>
    <col min="11790" max="11790" width="1.28515625" style="42" customWidth="1"/>
    <col min="11791" max="11791" width="1" style="42" customWidth="1"/>
    <col min="11792" max="11792" width="11.85546875" style="42" customWidth="1"/>
    <col min="11793" max="11793" width="1.5703125" style="42" customWidth="1"/>
    <col min="11794" max="11794" width="9.5703125" style="42" customWidth="1"/>
    <col min="11795" max="11795" width="3.140625" style="42" customWidth="1"/>
    <col min="11796" max="11796" width="1" style="42" customWidth="1"/>
    <col min="11797" max="11797" width="10.5703125" style="42" customWidth="1"/>
    <col min="11798" max="11798" width="1" style="42" customWidth="1"/>
    <col min="11799" max="11799" width="1.5703125" style="42" customWidth="1"/>
    <col min="11800" max="11800" width="1.28515625" style="42" customWidth="1"/>
    <col min="11801" max="11801" width="5.140625" style="42" customWidth="1"/>
    <col min="11802" max="11803" width="1" style="42" customWidth="1"/>
    <col min="11804" max="11804" width="5.7109375" style="42" customWidth="1"/>
    <col min="11805" max="11805" width="1.7109375" style="42" customWidth="1"/>
    <col min="11806" max="11806" width="13.42578125" style="42" customWidth="1"/>
    <col min="11807" max="11807" width="3.140625" style="42" customWidth="1"/>
    <col min="11808" max="12032" width="9.140625" style="42"/>
    <col min="12033" max="12033" width="1.28515625" style="42" customWidth="1"/>
    <col min="12034" max="12034" width="2.5703125" style="42" customWidth="1"/>
    <col min="12035" max="12035" width="2" style="42" customWidth="1"/>
    <col min="12036" max="12037" width="1.140625" style="42" customWidth="1"/>
    <col min="12038" max="12038" width="2.5703125" style="42" customWidth="1"/>
    <col min="12039" max="12039" width="3" style="42" customWidth="1"/>
    <col min="12040" max="12040" width="2.28515625" style="42" customWidth="1"/>
    <col min="12041" max="12041" width="1.85546875" style="42" customWidth="1"/>
    <col min="12042" max="12042" width="28.7109375" style="42" customWidth="1"/>
    <col min="12043" max="12043" width="2" style="42" customWidth="1"/>
    <col min="12044" max="12044" width="15.28515625" style="42" customWidth="1"/>
    <col min="12045" max="12045" width="2.140625" style="42" customWidth="1"/>
    <col min="12046" max="12046" width="1.28515625" style="42" customWidth="1"/>
    <col min="12047" max="12047" width="1" style="42" customWidth="1"/>
    <col min="12048" max="12048" width="11.85546875" style="42" customWidth="1"/>
    <col min="12049" max="12049" width="1.5703125" style="42" customWidth="1"/>
    <col min="12050" max="12050" width="9.5703125" style="42" customWidth="1"/>
    <col min="12051" max="12051" width="3.140625" style="42" customWidth="1"/>
    <col min="12052" max="12052" width="1" style="42" customWidth="1"/>
    <col min="12053" max="12053" width="10.5703125" style="42" customWidth="1"/>
    <col min="12054" max="12054" width="1" style="42" customWidth="1"/>
    <col min="12055" max="12055" width="1.5703125" style="42" customWidth="1"/>
    <col min="12056" max="12056" width="1.28515625" style="42" customWidth="1"/>
    <col min="12057" max="12057" width="5.140625" style="42" customWidth="1"/>
    <col min="12058" max="12059" width="1" style="42" customWidth="1"/>
    <col min="12060" max="12060" width="5.7109375" style="42" customWidth="1"/>
    <col min="12061" max="12061" width="1.7109375" style="42" customWidth="1"/>
    <col min="12062" max="12062" width="13.42578125" style="42" customWidth="1"/>
    <col min="12063" max="12063" width="3.140625" style="42" customWidth="1"/>
    <col min="12064" max="12288" width="9.140625" style="42"/>
    <col min="12289" max="12289" width="1.28515625" style="42" customWidth="1"/>
    <col min="12290" max="12290" width="2.5703125" style="42" customWidth="1"/>
    <col min="12291" max="12291" width="2" style="42" customWidth="1"/>
    <col min="12292" max="12293" width="1.140625" style="42" customWidth="1"/>
    <col min="12294" max="12294" width="2.5703125" style="42" customWidth="1"/>
    <col min="12295" max="12295" width="3" style="42" customWidth="1"/>
    <col min="12296" max="12296" width="2.28515625" style="42" customWidth="1"/>
    <col min="12297" max="12297" width="1.85546875" style="42" customWidth="1"/>
    <col min="12298" max="12298" width="28.7109375" style="42" customWidth="1"/>
    <col min="12299" max="12299" width="2" style="42" customWidth="1"/>
    <col min="12300" max="12300" width="15.28515625" style="42" customWidth="1"/>
    <col min="12301" max="12301" width="2.140625" style="42" customWidth="1"/>
    <col min="12302" max="12302" width="1.28515625" style="42" customWidth="1"/>
    <col min="12303" max="12303" width="1" style="42" customWidth="1"/>
    <col min="12304" max="12304" width="11.85546875" style="42" customWidth="1"/>
    <col min="12305" max="12305" width="1.5703125" style="42" customWidth="1"/>
    <col min="12306" max="12306" width="9.5703125" style="42" customWidth="1"/>
    <col min="12307" max="12307" width="3.140625" style="42" customWidth="1"/>
    <col min="12308" max="12308" width="1" style="42" customWidth="1"/>
    <col min="12309" max="12309" width="10.5703125" style="42" customWidth="1"/>
    <col min="12310" max="12310" width="1" style="42" customWidth="1"/>
    <col min="12311" max="12311" width="1.5703125" style="42" customWidth="1"/>
    <col min="12312" max="12312" width="1.28515625" style="42" customWidth="1"/>
    <col min="12313" max="12313" width="5.140625" style="42" customWidth="1"/>
    <col min="12314" max="12315" width="1" style="42" customWidth="1"/>
    <col min="12316" max="12316" width="5.7109375" style="42" customWidth="1"/>
    <col min="12317" max="12317" width="1.7109375" style="42" customWidth="1"/>
    <col min="12318" max="12318" width="13.42578125" style="42" customWidth="1"/>
    <col min="12319" max="12319" width="3.140625" style="42" customWidth="1"/>
    <col min="12320" max="12544" width="9.140625" style="42"/>
    <col min="12545" max="12545" width="1.28515625" style="42" customWidth="1"/>
    <col min="12546" max="12546" width="2.5703125" style="42" customWidth="1"/>
    <col min="12547" max="12547" width="2" style="42" customWidth="1"/>
    <col min="12548" max="12549" width="1.140625" style="42" customWidth="1"/>
    <col min="12550" max="12550" width="2.5703125" style="42" customWidth="1"/>
    <col min="12551" max="12551" width="3" style="42" customWidth="1"/>
    <col min="12552" max="12552" width="2.28515625" style="42" customWidth="1"/>
    <col min="12553" max="12553" width="1.85546875" style="42" customWidth="1"/>
    <col min="12554" max="12554" width="28.7109375" style="42" customWidth="1"/>
    <col min="12555" max="12555" width="2" style="42" customWidth="1"/>
    <col min="12556" max="12556" width="15.28515625" style="42" customWidth="1"/>
    <col min="12557" max="12557" width="2.140625" style="42" customWidth="1"/>
    <col min="12558" max="12558" width="1.28515625" style="42" customWidth="1"/>
    <col min="12559" max="12559" width="1" style="42" customWidth="1"/>
    <col min="12560" max="12560" width="11.85546875" style="42" customWidth="1"/>
    <col min="12561" max="12561" width="1.5703125" style="42" customWidth="1"/>
    <col min="12562" max="12562" width="9.5703125" style="42" customWidth="1"/>
    <col min="12563" max="12563" width="3.140625" style="42" customWidth="1"/>
    <col min="12564" max="12564" width="1" style="42" customWidth="1"/>
    <col min="12565" max="12565" width="10.5703125" style="42" customWidth="1"/>
    <col min="12566" max="12566" width="1" style="42" customWidth="1"/>
    <col min="12567" max="12567" width="1.5703125" style="42" customWidth="1"/>
    <col min="12568" max="12568" width="1.28515625" style="42" customWidth="1"/>
    <col min="12569" max="12569" width="5.140625" style="42" customWidth="1"/>
    <col min="12570" max="12571" width="1" style="42" customWidth="1"/>
    <col min="12572" max="12572" width="5.7109375" style="42" customWidth="1"/>
    <col min="12573" max="12573" width="1.7109375" style="42" customWidth="1"/>
    <col min="12574" max="12574" width="13.42578125" style="42" customWidth="1"/>
    <col min="12575" max="12575" width="3.140625" style="42" customWidth="1"/>
    <col min="12576" max="12800" width="9.140625" style="42"/>
    <col min="12801" max="12801" width="1.28515625" style="42" customWidth="1"/>
    <col min="12802" max="12802" width="2.5703125" style="42" customWidth="1"/>
    <col min="12803" max="12803" width="2" style="42" customWidth="1"/>
    <col min="12804" max="12805" width="1.140625" style="42" customWidth="1"/>
    <col min="12806" max="12806" width="2.5703125" style="42" customWidth="1"/>
    <col min="12807" max="12807" width="3" style="42" customWidth="1"/>
    <col min="12808" max="12808" width="2.28515625" style="42" customWidth="1"/>
    <col min="12809" max="12809" width="1.85546875" style="42" customWidth="1"/>
    <col min="12810" max="12810" width="28.7109375" style="42" customWidth="1"/>
    <col min="12811" max="12811" width="2" style="42" customWidth="1"/>
    <col min="12812" max="12812" width="15.28515625" style="42" customWidth="1"/>
    <col min="12813" max="12813" width="2.140625" style="42" customWidth="1"/>
    <col min="12814" max="12814" width="1.28515625" style="42" customWidth="1"/>
    <col min="12815" max="12815" width="1" style="42" customWidth="1"/>
    <col min="12816" max="12816" width="11.85546875" style="42" customWidth="1"/>
    <col min="12817" max="12817" width="1.5703125" style="42" customWidth="1"/>
    <col min="12818" max="12818" width="9.5703125" style="42" customWidth="1"/>
    <col min="12819" max="12819" width="3.140625" style="42" customWidth="1"/>
    <col min="12820" max="12820" width="1" style="42" customWidth="1"/>
    <col min="12821" max="12821" width="10.5703125" style="42" customWidth="1"/>
    <col min="12822" max="12822" width="1" style="42" customWidth="1"/>
    <col min="12823" max="12823" width="1.5703125" style="42" customWidth="1"/>
    <col min="12824" max="12824" width="1.28515625" style="42" customWidth="1"/>
    <col min="12825" max="12825" width="5.140625" style="42" customWidth="1"/>
    <col min="12826" max="12827" width="1" style="42" customWidth="1"/>
    <col min="12828" max="12828" width="5.7109375" style="42" customWidth="1"/>
    <col min="12829" max="12829" width="1.7109375" style="42" customWidth="1"/>
    <col min="12830" max="12830" width="13.42578125" style="42" customWidth="1"/>
    <col min="12831" max="12831" width="3.140625" style="42" customWidth="1"/>
    <col min="12832" max="13056" width="9.140625" style="42"/>
    <col min="13057" max="13057" width="1.28515625" style="42" customWidth="1"/>
    <col min="13058" max="13058" width="2.5703125" style="42" customWidth="1"/>
    <col min="13059" max="13059" width="2" style="42" customWidth="1"/>
    <col min="13060" max="13061" width="1.140625" style="42" customWidth="1"/>
    <col min="13062" max="13062" width="2.5703125" style="42" customWidth="1"/>
    <col min="13063" max="13063" width="3" style="42" customWidth="1"/>
    <col min="13064" max="13064" width="2.28515625" style="42" customWidth="1"/>
    <col min="13065" max="13065" width="1.85546875" style="42" customWidth="1"/>
    <col min="13066" max="13066" width="28.7109375" style="42" customWidth="1"/>
    <col min="13067" max="13067" width="2" style="42" customWidth="1"/>
    <col min="13068" max="13068" width="15.28515625" style="42" customWidth="1"/>
    <col min="13069" max="13069" width="2.140625" style="42" customWidth="1"/>
    <col min="13070" max="13070" width="1.28515625" style="42" customWidth="1"/>
    <col min="13071" max="13071" width="1" style="42" customWidth="1"/>
    <col min="13072" max="13072" width="11.85546875" style="42" customWidth="1"/>
    <col min="13073" max="13073" width="1.5703125" style="42" customWidth="1"/>
    <col min="13074" max="13074" width="9.5703125" style="42" customWidth="1"/>
    <col min="13075" max="13075" width="3.140625" style="42" customWidth="1"/>
    <col min="13076" max="13076" width="1" style="42" customWidth="1"/>
    <col min="13077" max="13077" width="10.5703125" style="42" customWidth="1"/>
    <col min="13078" max="13078" width="1" style="42" customWidth="1"/>
    <col min="13079" max="13079" width="1.5703125" style="42" customWidth="1"/>
    <col min="13080" max="13080" width="1.28515625" style="42" customWidth="1"/>
    <col min="13081" max="13081" width="5.140625" style="42" customWidth="1"/>
    <col min="13082" max="13083" width="1" style="42" customWidth="1"/>
    <col min="13084" max="13084" width="5.7109375" style="42" customWidth="1"/>
    <col min="13085" max="13085" width="1.7109375" style="42" customWidth="1"/>
    <col min="13086" max="13086" width="13.42578125" style="42" customWidth="1"/>
    <col min="13087" max="13087" width="3.140625" style="42" customWidth="1"/>
    <col min="13088" max="13312" width="9.140625" style="42"/>
    <col min="13313" max="13313" width="1.28515625" style="42" customWidth="1"/>
    <col min="13314" max="13314" width="2.5703125" style="42" customWidth="1"/>
    <col min="13315" max="13315" width="2" style="42" customWidth="1"/>
    <col min="13316" max="13317" width="1.140625" style="42" customWidth="1"/>
    <col min="13318" max="13318" width="2.5703125" style="42" customWidth="1"/>
    <col min="13319" max="13319" width="3" style="42" customWidth="1"/>
    <col min="13320" max="13320" width="2.28515625" style="42" customWidth="1"/>
    <col min="13321" max="13321" width="1.85546875" style="42" customWidth="1"/>
    <col min="13322" max="13322" width="28.7109375" style="42" customWidth="1"/>
    <col min="13323" max="13323" width="2" style="42" customWidth="1"/>
    <col min="13324" max="13324" width="15.28515625" style="42" customWidth="1"/>
    <col min="13325" max="13325" width="2.140625" style="42" customWidth="1"/>
    <col min="13326" max="13326" width="1.28515625" style="42" customWidth="1"/>
    <col min="13327" max="13327" width="1" style="42" customWidth="1"/>
    <col min="13328" max="13328" width="11.85546875" style="42" customWidth="1"/>
    <col min="13329" max="13329" width="1.5703125" style="42" customWidth="1"/>
    <col min="13330" max="13330" width="9.5703125" style="42" customWidth="1"/>
    <col min="13331" max="13331" width="3.140625" style="42" customWidth="1"/>
    <col min="13332" max="13332" width="1" style="42" customWidth="1"/>
    <col min="13333" max="13333" width="10.5703125" style="42" customWidth="1"/>
    <col min="13334" max="13334" width="1" style="42" customWidth="1"/>
    <col min="13335" max="13335" width="1.5703125" style="42" customWidth="1"/>
    <col min="13336" max="13336" width="1.28515625" style="42" customWidth="1"/>
    <col min="13337" max="13337" width="5.140625" style="42" customWidth="1"/>
    <col min="13338" max="13339" width="1" style="42" customWidth="1"/>
    <col min="13340" max="13340" width="5.7109375" style="42" customWidth="1"/>
    <col min="13341" max="13341" width="1.7109375" style="42" customWidth="1"/>
    <col min="13342" max="13342" width="13.42578125" style="42" customWidth="1"/>
    <col min="13343" max="13343" width="3.140625" style="42" customWidth="1"/>
    <col min="13344" max="13568" width="9.140625" style="42"/>
    <col min="13569" max="13569" width="1.28515625" style="42" customWidth="1"/>
    <col min="13570" max="13570" width="2.5703125" style="42" customWidth="1"/>
    <col min="13571" max="13571" width="2" style="42" customWidth="1"/>
    <col min="13572" max="13573" width="1.140625" style="42" customWidth="1"/>
    <col min="13574" max="13574" width="2.5703125" style="42" customWidth="1"/>
    <col min="13575" max="13575" width="3" style="42" customWidth="1"/>
    <col min="13576" max="13576" width="2.28515625" style="42" customWidth="1"/>
    <col min="13577" max="13577" width="1.85546875" style="42" customWidth="1"/>
    <col min="13578" max="13578" width="28.7109375" style="42" customWidth="1"/>
    <col min="13579" max="13579" width="2" style="42" customWidth="1"/>
    <col min="13580" max="13580" width="15.28515625" style="42" customWidth="1"/>
    <col min="13581" max="13581" width="2.140625" style="42" customWidth="1"/>
    <col min="13582" max="13582" width="1.28515625" style="42" customWidth="1"/>
    <col min="13583" max="13583" width="1" style="42" customWidth="1"/>
    <col min="13584" max="13584" width="11.85546875" style="42" customWidth="1"/>
    <col min="13585" max="13585" width="1.5703125" style="42" customWidth="1"/>
    <col min="13586" max="13586" width="9.5703125" style="42" customWidth="1"/>
    <col min="13587" max="13587" width="3.140625" style="42" customWidth="1"/>
    <col min="13588" max="13588" width="1" style="42" customWidth="1"/>
    <col min="13589" max="13589" width="10.5703125" style="42" customWidth="1"/>
    <col min="13590" max="13590" width="1" style="42" customWidth="1"/>
    <col min="13591" max="13591" width="1.5703125" style="42" customWidth="1"/>
    <col min="13592" max="13592" width="1.28515625" style="42" customWidth="1"/>
    <col min="13593" max="13593" width="5.140625" style="42" customWidth="1"/>
    <col min="13594" max="13595" width="1" style="42" customWidth="1"/>
    <col min="13596" max="13596" width="5.7109375" style="42" customWidth="1"/>
    <col min="13597" max="13597" width="1.7109375" style="42" customWidth="1"/>
    <col min="13598" max="13598" width="13.42578125" style="42" customWidth="1"/>
    <col min="13599" max="13599" width="3.140625" style="42" customWidth="1"/>
    <col min="13600" max="13824" width="9.140625" style="42"/>
    <col min="13825" max="13825" width="1.28515625" style="42" customWidth="1"/>
    <col min="13826" max="13826" width="2.5703125" style="42" customWidth="1"/>
    <col min="13827" max="13827" width="2" style="42" customWidth="1"/>
    <col min="13828" max="13829" width="1.140625" style="42" customWidth="1"/>
    <col min="13830" max="13830" width="2.5703125" style="42" customWidth="1"/>
    <col min="13831" max="13831" width="3" style="42" customWidth="1"/>
    <col min="13832" max="13832" width="2.28515625" style="42" customWidth="1"/>
    <col min="13833" max="13833" width="1.85546875" style="42" customWidth="1"/>
    <col min="13834" max="13834" width="28.7109375" style="42" customWidth="1"/>
    <col min="13835" max="13835" width="2" style="42" customWidth="1"/>
    <col min="13836" max="13836" width="15.28515625" style="42" customWidth="1"/>
    <col min="13837" max="13837" width="2.140625" style="42" customWidth="1"/>
    <col min="13838" max="13838" width="1.28515625" style="42" customWidth="1"/>
    <col min="13839" max="13839" width="1" style="42" customWidth="1"/>
    <col min="13840" max="13840" width="11.85546875" style="42" customWidth="1"/>
    <col min="13841" max="13841" width="1.5703125" style="42" customWidth="1"/>
    <col min="13842" max="13842" width="9.5703125" style="42" customWidth="1"/>
    <col min="13843" max="13843" width="3.140625" style="42" customWidth="1"/>
    <col min="13844" max="13844" width="1" style="42" customWidth="1"/>
    <col min="13845" max="13845" width="10.5703125" style="42" customWidth="1"/>
    <col min="13846" max="13846" width="1" style="42" customWidth="1"/>
    <col min="13847" max="13847" width="1.5703125" style="42" customWidth="1"/>
    <col min="13848" max="13848" width="1.28515625" style="42" customWidth="1"/>
    <col min="13849" max="13849" width="5.140625" style="42" customWidth="1"/>
    <col min="13850" max="13851" width="1" style="42" customWidth="1"/>
    <col min="13852" max="13852" width="5.7109375" style="42" customWidth="1"/>
    <col min="13853" max="13853" width="1.7109375" style="42" customWidth="1"/>
    <col min="13854" max="13854" width="13.42578125" style="42" customWidth="1"/>
    <col min="13855" max="13855" width="3.140625" style="42" customWidth="1"/>
    <col min="13856" max="14080" width="9.140625" style="42"/>
    <col min="14081" max="14081" width="1.28515625" style="42" customWidth="1"/>
    <col min="14082" max="14082" width="2.5703125" style="42" customWidth="1"/>
    <col min="14083" max="14083" width="2" style="42" customWidth="1"/>
    <col min="14084" max="14085" width="1.140625" style="42" customWidth="1"/>
    <col min="14086" max="14086" width="2.5703125" style="42" customWidth="1"/>
    <col min="14087" max="14087" width="3" style="42" customWidth="1"/>
    <col min="14088" max="14088" width="2.28515625" style="42" customWidth="1"/>
    <col min="14089" max="14089" width="1.85546875" style="42" customWidth="1"/>
    <col min="14090" max="14090" width="28.7109375" style="42" customWidth="1"/>
    <col min="14091" max="14091" width="2" style="42" customWidth="1"/>
    <col min="14092" max="14092" width="15.28515625" style="42" customWidth="1"/>
    <col min="14093" max="14093" width="2.140625" style="42" customWidth="1"/>
    <col min="14094" max="14094" width="1.28515625" style="42" customWidth="1"/>
    <col min="14095" max="14095" width="1" style="42" customWidth="1"/>
    <col min="14096" max="14096" width="11.85546875" style="42" customWidth="1"/>
    <col min="14097" max="14097" width="1.5703125" style="42" customWidth="1"/>
    <col min="14098" max="14098" width="9.5703125" style="42" customWidth="1"/>
    <col min="14099" max="14099" width="3.140625" style="42" customWidth="1"/>
    <col min="14100" max="14100" width="1" style="42" customWidth="1"/>
    <col min="14101" max="14101" width="10.5703125" style="42" customWidth="1"/>
    <col min="14102" max="14102" width="1" style="42" customWidth="1"/>
    <col min="14103" max="14103" width="1.5703125" style="42" customWidth="1"/>
    <col min="14104" max="14104" width="1.28515625" style="42" customWidth="1"/>
    <col min="14105" max="14105" width="5.140625" style="42" customWidth="1"/>
    <col min="14106" max="14107" width="1" style="42" customWidth="1"/>
    <col min="14108" max="14108" width="5.7109375" style="42" customWidth="1"/>
    <col min="14109" max="14109" width="1.7109375" style="42" customWidth="1"/>
    <col min="14110" max="14110" width="13.42578125" style="42" customWidth="1"/>
    <col min="14111" max="14111" width="3.140625" style="42" customWidth="1"/>
    <col min="14112" max="14336" width="9.140625" style="42"/>
    <col min="14337" max="14337" width="1.28515625" style="42" customWidth="1"/>
    <col min="14338" max="14338" width="2.5703125" style="42" customWidth="1"/>
    <col min="14339" max="14339" width="2" style="42" customWidth="1"/>
    <col min="14340" max="14341" width="1.140625" style="42" customWidth="1"/>
    <col min="14342" max="14342" width="2.5703125" style="42" customWidth="1"/>
    <col min="14343" max="14343" width="3" style="42" customWidth="1"/>
    <col min="14344" max="14344" width="2.28515625" style="42" customWidth="1"/>
    <col min="14345" max="14345" width="1.85546875" style="42" customWidth="1"/>
    <col min="14346" max="14346" width="28.7109375" style="42" customWidth="1"/>
    <col min="14347" max="14347" width="2" style="42" customWidth="1"/>
    <col min="14348" max="14348" width="15.28515625" style="42" customWidth="1"/>
    <col min="14349" max="14349" width="2.140625" style="42" customWidth="1"/>
    <col min="14350" max="14350" width="1.28515625" style="42" customWidth="1"/>
    <col min="14351" max="14351" width="1" style="42" customWidth="1"/>
    <col min="14352" max="14352" width="11.85546875" style="42" customWidth="1"/>
    <col min="14353" max="14353" width="1.5703125" style="42" customWidth="1"/>
    <col min="14354" max="14354" width="9.5703125" style="42" customWidth="1"/>
    <col min="14355" max="14355" width="3.140625" style="42" customWidth="1"/>
    <col min="14356" max="14356" width="1" style="42" customWidth="1"/>
    <col min="14357" max="14357" width="10.5703125" style="42" customWidth="1"/>
    <col min="14358" max="14358" width="1" style="42" customWidth="1"/>
    <col min="14359" max="14359" width="1.5703125" style="42" customWidth="1"/>
    <col min="14360" max="14360" width="1.28515625" style="42" customWidth="1"/>
    <col min="14361" max="14361" width="5.140625" style="42" customWidth="1"/>
    <col min="14362" max="14363" width="1" style="42" customWidth="1"/>
    <col min="14364" max="14364" width="5.7109375" style="42" customWidth="1"/>
    <col min="14365" max="14365" width="1.7109375" style="42" customWidth="1"/>
    <col min="14366" max="14366" width="13.42578125" style="42" customWidth="1"/>
    <col min="14367" max="14367" width="3.140625" style="42" customWidth="1"/>
    <col min="14368" max="14592" width="9.140625" style="42"/>
    <col min="14593" max="14593" width="1.28515625" style="42" customWidth="1"/>
    <col min="14594" max="14594" width="2.5703125" style="42" customWidth="1"/>
    <col min="14595" max="14595" width="2" style="42" customWidth="1"/>
    <col min="14596" max="14597" width="1.140625" style="42" customWidth="1"/>
    <col min="14598" max="14598" width="2.5703125" style="42" customWidth="1"/>
    <col min="14599" max="14599" width="3" style="42" customWidth="1"/>
    <col min="14600" max="14600" width="2.28515625" style="42" customWidth="1"/>
    <col min="14601" max="14601" width="1.85546875" style="42" customWidth="1"/>
    <col min="14602" max="14602" width="28.7109375" style="42" customWidth="1"/>
    <col min="14603" max="14603" width="2" style="42" customWidth="1"/>
    <col min="14604" max="14604" width="15.28515625" style="42" customWidth="1"/>
    <col min="14605" max="14605" width="2.140625" style="42" customWidth="1"/>
    <col min="14606" max="14606" width="1.28515625" style="42" customWidth="1"/>
    <col min="14607" max="14607" width="1" style="42" customWidth="1"/>
    <col min="14608" max="14608" width="11.85546875" style="42" customWidth="1"/>
    <col min="14609" max="14609" width="1.5703125" style="42" customWidth="1"/>
    <col min="14610" max="14610" width="9.5703125" style="42" customWidth="1"/>
    <col min="14611" max="14611" width="3.140625" style="42" customWidth="1"/>
    <col min="14612" max="14612" width="1" style="42" customWidth="1"/>
    <col min="14613" max="14613" width="10.5703125" style="42" customWidth="1"/>
    <col min="14614" max="14614" width="1" style="42" customWidth="1"/>
    <col min="14615" max="14615" width="1.5703125" style="42" customWidth="1"/>
    <col min="14616" max="14616" width="1.28515625" style="42" customWidth="1"/>
    <col min="14617" max="14617" width="5.140625" style="42" customWidth="1"/>
    <col min="14618" max="14619" width="1" style="42" customWidth="1"/>
    <col min="14620" max="14620" width="5.7109375" style="42" customWidth="1"/>
    <col min="14621" max="14621" width="1.7109375" style="42" customWidth="1"/>
    <col min="14622" max="14622" width="13.42578125" style="42" customWidth="1"/>
    <col min="14623" max="14623" width="3.140625" style="42" customWidth="1"/>
    <col min="14624" max="14848" width="9.140625" style="42"/>
    <col min="14849" max="14849" width="1.28515625" style="42" customWidth="1"/>
    <col min="14850" max="14850" width="2.5703125" style="42" customWidth="1"/>
    <col min="14851" max="14851" width="2" style="42" customWidth="1"/>
    <col min="14852" max="14853" width="1.140625" style="42" customWidth="1"/>
    <col min="14854" max="14854" width="2.5703125" style="42" customWidth="1"/>
    <col min="14855" max="14855" width="3" style="42" customWidth="1"/>
    <col min="14856" max="14856" width="2.28515625" style="42" customWidth="1"/>
    <col min="14857" max="14857" width="1.85546875" style="42" customWidth="1"/>
    <col min="14858" max="14858" width="28.7109375" style="42" customWidth="1"/>
    <col min="14859" max="14859" width="2" style="42" customWidth="1"/>
    <col min="14860" max="14860" width="15.28515625" style="42" customWidth="1"/>
    <col min="14861" max="14861" width="2.140625" style="42" customWidth="1"/>
    <col min="14862" max="14862" width="1.28515625" style="42" customWidth="1"/>
    <col min="14863" max="14863" width="1" style="42" customWidth="1"/>
    <col min="14864" max="14864" width="11.85546875" style="42" customWidth="1"/>
    <col min="14865" max="14865" width="1.5703125" style="42" customWidth="1"/>
    <col min="14866" max="14866" width="9.5703125" style="42" customWidth="1"/>
    <col min="14867" max="14867" width="3.140625" style="42" customWidth="1"/>
    <col min="14868" max="14868" width="1" style="42" customWidth="1"/>
    <col min="14869" max="14869" width="10.5703125" style="42" customWidth="1"/>
    <col min="14870" max="14870" width="1" style="42" customWidth="1"/>
    <col min="14871" max="14871" width="1.5703125" style="42" customWidth="1"/>
    <col min="14872" max="14872" width="1.28515625" style="42" customWidth="1"/>
    <col min="14873" max="14873" width="5.140625" style="42" customWidth="1"/>
    <col min="14874" max="14875" width="1" style="42" customWidth="1"/>
    <col min="14876" max="14876" width="5.7109375" style="42" customWidth="1"/>
    <col min="14877" max="14877" width="1.7109375" style="42" customWidth="1"/>
    <col min="14878" max="14878" width="13.42578125" style="42" customWidth="1"/>
    <col min="14879" max="14879" width="3.140625" style="42" customWidth="1"/>
    <col min="14880" max="15104" width="9.140625" style="42"/>
    <col min="15105" max="15105" width="1.28515625" style="42" customWidth="1"/>
    <col min="15106" max="15106" width="2.5703125" style="42" customWidth="1"/>
    <col min="15107" max="15107" width="2" style="42" customWidth="1"/>
    <col min="15108" max="15109" width="1.140625" style="42" customWidth="1"/>
    <col min="15110" max="15110" width="2.5703125" style="42" customWidth="1"/>
    <col min="15111" max="15111" width="3" style="42" customWidth="1"/>
    <col min="15112" max="15112" width="2.28515625" style="42" customWidth="1"/>
    <col min="15113" max="15113" width="1.85546875" style="42" customWidth="1"/>
    <col min="15114" max="15114" width="28.7109375" style="42" customWidth="1"/>
    <col min="15115" max="15115" width="2" style="42" customWidth="1"/>
    <col min="15116" max="15116" width="15.28515625" style="42" customWidth="1"/>
    <col min="15117" max="15117" width="2.140625" style="42" customWidth="1"/>
    <col min="15118" max="15118" width="1.28515625" style="42" customWidth="1"/>
    <col min="15119" max="15119" width="1" style="42" customWidth="1"/>
    <col min="15120" max="15120" width="11.85546875" style="42" customWidth="1"/>
    <col min="15121" max="15121" width="1.5703125" style="42" customWidth="1"/>
    <col min="15122" max="15122" width="9.5703125" style="42" customWidth="1"/>
    <col min="15123" max="15123" width="3.140625" style="42" customWidth="1"/>
    <col min="15124" max="15124" width="1" style="42" customWidth="1"/>
    <col min="15125" max="15125" width="10.5703125" style="42" customWidth="1"/>
    <col min="15126" max="15126" width="1" style="42" customWidth="1"/>
    <col min="15127" max="15127" width="1.5703125" style="42" customWidth="1"/>
    <col min="15128" max="15128" width="1.28515625" style="42" customWidth="1"/>
    <col min="15129" max="15129" width="5.140625" style="42" customWidth="1"/>
    <col min="15130" max="15131" width="1" style="42" customWidth="1"/>
    <col min="15132" max="15132" width="5.7109375" style="42" customWidth="1"/>
    <col min="15133" max="15133" width="1.7109375" style="42" customWidth="1"/>
    <col min="15134" max="15134" width="13.42578125" style="42" customWidth="1"/>
    <col min="15135" max="15135" width="3.140625" style="42" customWidth="1"/>
    <col min="15136" max="15360" width="9.140625" style="42"/>
    <col min="15361" max="15361" width="1.28515625" style="42" customWidth="1"/>
    <col min="15362" max="15362" width="2.5703125" style="42" customWidth="1"/>
    <col min="15363" max="15363" width="2" style="42" customWidth="1"/>
    <col min="15364" max="15365" width="1.140625" style="42" customWidth="1"/>
    <col min="15366" max="15366" width="2.5703125" style="42" customWidth="1"/>
    <col min="15367" max="15367" width="3" style="42" customWidth="1"/>
    <col min="15368" max="15368" width="2.28515625" style="42" customWidth="1"/>
    <col min="15369" max="15369" width="1.85546875" style="42" customWidth="1"/>
    <col min="15370" max="15370" width="28.7109375" style="42" customWidth="1"/>
    <col min="15371" max="15371" width="2" style="42" customWidth="1"/>
    <col min="15372" max="15372" width="15.28515625" style="42" customWidth="1"/>
    <col min="15373" max="15373" width="2.140625" style="42" customWidth="1"/>
    <col min="15374" max="15374" width="1.28515625" style="42" customWidth="1"/>
    <col min="15375" max="15375" width="1" style="42" customWidth="1"/>
    <col min="15376" max="15376" width="11.85546875" style="42" customWidth="1"/>
    <col min="15377" max="15377" width="1.5703125" style="42" customWidth="1"/>
    <col min="15378" max="15378" width="9.5703125" style="42" customWidth="1"/>
    <col min="15379" max="15379" width="3.140625" style="42" customWidth="1"/>
    <col min="15380" max="15380" width="1" style="42" customWidth="1"/>
    <col min="15381" max="15381" width="10.5703125" style="42" customWidth="1"/>
    <col min="15382" max="15382" width="1" style="42" customWidth="1"/>
    <col min="15383" max="15383" width="1.5703125" style="42" customWidth="1"/>
    <col min="15384" max="15384" width="1.28515625" style="42" customWidth="1"/>
    <col min="15385" max="15385" width="5.140625" style="42" customWidth="1"/>
    <col min="15386" max="15387" width="1" style="42" customWidth="1"/>
    <col min="15388" max="15388" width="5.7109375" style="42" customWidth="1"/>
    <col min="15389" max="15389" width="1.7109375" style="42" customWidth="1"/>
    <col min="15390" max="15390" width="13.42578125" style="42" customWidth="1"/>
    <col min="15391" max="15391" width="3.140625" style="42" customWidth="1"/>
    <col min="15392" max="15616" width="9.140625" style="42"/>
    <col min="15617" max="15617" width="1.28515625" style="42" customWidth="1"/>
    <col min="15618" max="15618" width="2.5703125" style="42" customWidth="1"/>
    <col min="15619" max="15619" width="2" style="42" customWidth="1"/>
    <col min="15620" max="15621" width="1.140625" style="42" customWidth="1"/>
    <col min="15622" max="15622" width="2.5703125" style="42" customWidth="1"/>
    <col min="15623" max="15623" width="3" style="42" customWidth="1"/>
    <col min="15624" max="15624" width="2.28515625" style="42" customWidth="1"/>
    <col min="15625" max="15625" width="1.85546875" style="42" customWidth="1"/>
    <col min="15626" max="15626" width="28.7109375" style="42" customWidth="1"/>
    <col min="15627" max="15627" width="2" style="42" customWidth="1"/>
    <col min="15628" max="15628" width="15.28515625" style="42" customWidth="1"/>
    <col min="15629" max="15629" width="2.140625" style="42" customWidth="1"/>
    <col min="15630" max="15630" width="1.28515625" style="42" customWidth="1"/>
    <col min="15631" max="15631" width="1" style="42" customWidth="1"/>
    <col min="15632" max="15632" width="11.85546875" style="42" customWidth="1"/>
    <col min="15633" max="15633" width="1.5703125" style="42" customWidth="1"/>
    <col min="15634" max="15634" width="9.5703125" style="42" customWidth="1"/>
    <col min="15635" max="15635" width="3.140625" style="42" customWidth="1"/>
    <col min="15636" max="15636" width="1" style="42" customWidth="1"/>
    <col min="15637" max="15637" width="10.5703125" style="42" customWidth="1"/>
    <col min="15638" max="15638" width="1" style="42" customWidth="1"/>
    <col min="15639" max="15639" width="1.5703125" style="42" customWidth="1"/>
    <col min="15640" max="15640" width="1.28515625" style="42" customWidth="1"/>
    <col min="15641" max="15641" width="5.140625" style="42" customWidth="1"/>
    <col min="15642" max="15643" width="1" style="42" customWidth="1"/>
    <col min="15644" max="15644" width="5.7109375" style="42" customWidth="1"/>
    <col min="15645" max="15645" width="1.7109375" style="42" customWidth="1"/>
    <col min="15646" max="15646" width="13.42578125" style="42" customWidth="1"/>
    <col min="15647" max="15647" width="3.140625" style="42" customWidth="1"/>
    <col min="15648" max="15872" width="9.140625" style="42"/>
    <col min="15873" max="15873" width="1.28515625" style="42" customWidth="1"/>
    <col min="15874" max="15874" width="2.5703125" style="42" customWidth="1"/>
    <col min="15875" max="15875" width="2" style="42" customWidth="1"/>
    <col min="15876" max="15877" width="1.140625" style="42" customWidth="1"/>
    <col min="15878" max="15878" width="2.5703125" style="42" customWidth="1"/>
    <col min="15879" max="15879" width="3" style="42" customWidth="1"/>
    <col min="15880" max="15880" width="2.28515625" style="42" customWidth="1"/>
    <col min="15881" max="15881" width="1.85546875" style="42" customWidth="1"/>
    <col min="15882" max="15882" width="28.7109375" style="42" customWidth="1"/>
    <col min="15883" max="15883" width="2" style="42" customWidth="1"/>
    <col min="15884" max="15884" width="15.28515625" style="42" customWidth="1"/>
    <col min="15885" max="15885" width="2.140625" style="42" customWidth="1"/>
    <col min="15886" max="15886" width="1.28515625" style="42" customWidth="1"/>
    <col min="15887" max="15887" width="1" style="42" customWidth="1"/>
    <col min="15888" max="15888" width="11.85546875" style="42" customWidth="1"/>
    <col min="15889" max="15889" width="1.5703125" style="42" customWidth="1"/>
    <col min="15890" max="15890" width="9.5703125" style="42" customWidth="1"/>
    <col min="15891" max="15891" width="3.140625" style="42" customWidth="1"/>
    <col min="15892" max="15892" width="1" style="42" customWidth="1"/>
    <col min="15893" max="15893" width="10.5703125" style="42" customWidth="1"/>
    <col min="15894" max="15894" width="1" style="42" customWidth="1"/>
    <col min="15895" max="15895" width="1.5703125" style="42" customWidth="1"/>
    <col min="15896" max="15896" width="1.28515625" style="42" customWidth="1"/>
    <col min="15897" max="15897" width="5.140625" style="42" customWidth="1"/>
    <col min="15898" max="15899" width="1" style="42" customWidth="1"/>
    <col min="15900" max="15900" width="5.7109375" style="42" customWidth="1"/>
    <col min="15901" max="15901" width="1.7109375" style="42" customWidth="1"/>
    <col min="15902" max="15902" width="13.42578125" style="42" customWidth="1"/>
    <col min="15903" max="15903" width="3.140625" style="42" customWidth="1"/>
    <col min="15904" max="16128" width="9.140625" style="42"/>
    <col min="16129" max="16129" width="1.28515625" style="42" customWidth="1"/>
    <col min="16130" max="16130" width="2.5703125" style="42" customWidth="1"/>
    <col min="16131" max="16131" width="2" style="42" customWidth="1"/>
    <col min="16132" max="16133" width="1.140625" style="42" customWidth="1"/>
    <col min="16134" max="16134" width="2.5703125" style="42" customWidth="1"/>
    <col min="16135" max="16135" width="3" style="42" customWidth="1"/>
    <col min="16136" max="16136" width="2.28515625" style="42" customWidth="1"/>
    <col min="16137" max="16137" width="1.85546875" style="42" customWidth="1"/>
    <col min="16138" max="16138" width="28.7109375" style="42" customWidth="1"/>
    <col min="16139" max="16139" width="2" style="42" customWidth="1"/>
    <col min="16140" max="16140" width="15.28515625" style="42" customWidth="1"/>
    <col min="16141" max="16141" width="2.140625" style="42" customWidth="1"/>
    <col min="16142" max="16142" width="1.28515625" style="42" customWidth="1"/>
    <col min="16143" max="16143" width="1" style="42" customWidth="1"/>
    <col min="16144" max="16144" width="11.85546875" style="42" customWidth="1"/>
    <col min="16145" max="16145" width="1.5703125" style="42" customWidth="1"/>
    <col min="16146" max="16146" width="9.5703125" style="42" customWidth="1"/>
    <col min="16147" max="16147" width="3.140625" style="42" customWidth="1"/>
    <col min="16148" max="16148" width="1" style="42" customWidth="1"/>
    <col min="16149" max="16149" width="10.5703125" style="42" customWidth="1"/>
    <col min="16150" max="16150" width="1" style="42" customWidth="1"/>
    <col min="16151" max="16151" width="1.5703125" style="42" customWidth="1"/>
    <col min="16152" max="16152" width="1.28515625" style="42" customWidth="1"/>
    <col min="16153" max="16153" width="5.140625" style="42" customWidth="1"/>
    <col min="16154" max="16155" width="1" style="42" customWidth="1"/>
    <col min="16156" max="16156" width="5.7109375" style="42" customWidth="1"/>
    <col min="16157" max="16157" width="1.7109375" style="42" customWidth="1"/>
    <col min="16158" max="16158" width="13.42578125" style="42" customWidth="1"/>
    <col min="16159" max="16159" width="3.140625" style="42" customWidth="1"/>
    <col min="16160" max="16384" width="9.140625" style="42"/>
  </cols>
  <sheetData>
    <row r="1" spans="1:31" ht="32.25" customHeight="1" x14ac:dyDescent="0.2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1" ht="15" customHeight="1" x14ac:dyDescent="0.2">
      <c r="B2" s="43" t="s">
        <v>28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31" ht="13.35" customHeight="1" x14ac:dyDescent="0.2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31" ht="13.35" customHeight="1" x14ac:dyDescent="0.2">
      <c r="B4" s="44" t="s">
        <v>29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1" ht="13.35" customHeight="1" x14ac:dyDescent="0.2">
      <c r="B5" s="44" t="s">
        <v>30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1" ht="5.45" customHeight="1" x14ac:dyDescent="0.2"/>
    <row r="7" spans="1:31" ht="12.6" customHeight="1" x14ac:dyDescent="0.2">
      <c r="A7" s="44" t="s">
        <v>31</v>
      </c>
      <c r="B7" s="44"/>
      <c r="C7" s="44"/>
      <c r="D7" s="44"/>
      <c r="E7" s="44"/>
      <c r="F7" s="44"/>
      <c r="G7" s="44"/>
      <c r="H7" s="44"/>
      <c r="P7" s="45" t="s">
        <v>32</v>
      </c>
      <c r="R7" s="45" t="s">
        <v>33</v>
      </c>
      <c r="S7" s="45"/>
      <c r="U7" s="45" t="s">
        <v>34</v>
      </c>
      <c r="W7" s="46" t="s">
        <v>35</v>
      </c>
      <c r="X7" s="46"/>
      <c r="Y7" s="46"/>
      <c r="Z7" s="46" t="s">
        <v>36</v>
      </c>
      <c r="AA7" s="46"/>
      <c r="AB7" s="46"/>
      <c r="AC7" s="46"/>
    </row>
    <row r="8" spans="1:31" ht="6.2" customHeight="1" x14ac:dyDescent="0.2">
      <c r="P8" s="45"/>
      <c r="R8" s="45"/>
      <c r="S8" s="45"/>
      <c r="U8" s="45"/>
      <c r="W8" s="46"/>
      <c r="X8" s="46"/>
      <c r="Y8" s="46"/>
      <c r="Z8" s="46"/>
      <c r="AA8" s="46"/>
      <c r="AB8" s="46"/>
      <c r="AC8" s="46"/>
    </row>
    <row r="9" spans="1:31" ht="11.85" customHeight="1" x14ac:dyDescent="0.2">
      <c r="B9" s="47" t="s">
        <v>37</v>
      </c>
      <c r="C9" s="47"/>
      <c r="D9" s="47"/>
      <c r="E9" s="47"/>
      <c r="F9" s="47"/>
      <c r="G9" s="47"/>
      <c r="H9" s="47"/>
      <c r="I9" s="47"/>
      <c r="J9" s="47"/>
      <c r="K9" s="47"/>
      <c r="L9" s="47"/>
      <c r="P9" s="45"/>
      <c r="R9" s="45"/>
      <c r="S9" s="45"/>
      <c r="U9" s="45"/>
      <c r="W9" s="46"/>
      <c r="X9" s="46"/>
      <c r="Y9" s="46"/>
      <c r="Z9" s="46"/>
      <c r="AA9" s="46"/>
      <c r="AB9" s="46"/>
      <c r="AC9" s="46"/>
    </row>
    <row r="10" spans="1:31" ht="1.35" customHeight="1" x14ac:dyDescent="0.2"/>
    <row r="11" spans="1:31" ht="2.25" customHeight="1" x14ac:dyDescent="0.2">
      <c r="AE11" s="48"/>
    </row>
    <row r="12" spans="1:31" ht="13.5" customHeight="1" x14ac:dyDescent="0.2"/>
    <row r="13" spans="1:31" ht="11.1" customHeight="1" x14ac:dyDescent="0.2">
      <c r="B13" s="49" t="s">
        <v>38</v>
      </c>
      <c r="H13" s="50" t="s">
        <v>39</v>
      </c>
      <c r="I13" s="50"/>
      <c r="J13" s="50"/>
      <c r="K13" s="50"/>
      <c r="L13" s="50"/>
      <c r="M13" s="50"/>
      <c r="N13" s="50"/>
      <c r="P13" s="51">
        <v>1560705.15</v>
      </c>
      <c r="R13" s="52">
        <v>6348601.3499999996</v>
      </c>
      <c r="S13" s="52"/>
      <c r="U13" s="52">
        <v>2361343.38</v>
      </c>
      <c r="V13" s="52"/>
      <c r="W13" s="52"/>
      <c r="Y13" s="53">
        <v>151.29977497671484</v>
      </c>
      <c r="Z13" s="53"/>
      <c r="AB13" s="54">
        <v>37.194702420557562</v>
      </c>
    </row>
    <row r="14" spans="1:31" ht="2.85" customHeight="1" x14ac:dyDescent="0.2"/>
    <row r="15" spans="1:31" ht="2.25" customHeight="1" x14ac:dyDescent="0.2">
      <c r="C15" s="55" t="s">
        <v>40</v>
      </c>
      <c r="D15" s="55"/>
      <c r="H15" s="56" t="s">
        <v>41</v>
      </c>
      <c r="I15" s="56"/>
      <c r="J15" s="56"/>
      <c r="K15" s="56"/>
      <c r="L15" s="56"/>
      <c r="M15" s="56"/>
      <c r="N15" s="56"/>
      <c r="P15" s="57">
        <v>890650.88</v>
      </c>
      <c r="R15" s="57">
        <v>3706440</v>
      </c>
      <c r="S15" s="57"/>
      <c r="U15" s="57">
        <v>1434274.1</v>
      </c>
      <c r="V15" s="57"/>
      <c r="W15" s="57"/>
      <c r="Y15" s="58">
        <v>161.03662301439596</v>
      </c>
      <c r="Z15" s="58"/>
      <c r="AB15" s="58">
        <v>38.696811495667006</v>
      </c>
      <c r="AE15" s="48"/>
    </row>
    <row r="16" spans="1:31" ht="8.85" customHeight="1" x14ac:dyDescent="0.2">
      <c r="C16" s="55"/>
      <c r="D16" s="55"/>
      <c r="H16" s="56"/>
      <c r="I16" s="56"/>
      <c r="J16" s="56"/>
      <c r="K16" s="56"/>
      <c r="L16" s="56"/>
      <c r="M16" s="56"/>
      <c r="N16" s="56"/>
      <c r="P16" s="57"/>
      <c r="R16" s="57"/>
      <c r="S16" s="57"/>
      <c r="U16" s="57"/>
      <c r="V16" s="57"/>
      <c r="W16" s="57"/>
      <c r="Y16" s="58"/>
      <c r="Z16" s="58"/>
      <c r="AB16" s="58"/>
    </row>
    <row r="17" spans="4:31" ht="2.85" customHeight="1" x14ac:dyDescent="0.2"/>
    <row r="18" spans="4:31" ht="2.25" customHeight="1" x14ac:dyDescent="0.2">
      <c r="D18" s="55" t="s">
        <v>42</v>
      </c>
      <c r="E18" s="55"/>
      <c r="F18" s="55"/>
      <c r="H18" s="59" t="s">
        <v>43</v>
      </c>
      <c r="I18" s="59"/>
      <c r="J18" s="59"/>
      <c r="K18" s="59"/>
      <c r="L18" s="59"/>
      <c r="M18" s="59"/>
      <c r="N18" s="59"/>
      <c r="P18" s="57">
        <v>416302.84</v>
      </c>
      <c r="U18" s="57">
        <v>447458.33</v>
      </c>
      <c r="V18" s="57"/>
      <c r="W18" s="57"/>
      <c r="Y18" s="58">
        <v>107.483852380157</v>
      </c>
      <c r="Z18" s="58"/>
      <c r="AB18" s="58">
        <v>0</v>
      </c>
      <c r="AE18" s="48"/>
    </row>
    <row r="19" spans="4:31" ht="8.85" customHeight="1" x14ac:dyDescent="0.2">
      <c r="D19" s="55"/>
      <c r="E19" s="55"/>
      <c r="F19" s="55"/>
      <c r="H19" s="59"/>
      <c r="I19" s="59"/>
      <c r="J19" s="59"/>
      <c r="K19" s="59"/>
      <c r="L19" s="59"/>
      <c r="M19" s="59"/>
      <c r="N19" s="59"/>
      <c r="P19" s="57"/>
      <c r="U19" s="57"/>
      <c r="V19" s="57"/>
      <c r="W19" s="57"/>
      <c r="Y19" s="58"/>
      <c r="Z19" s="58"/>
      <c r="AB19" s="58"/>
    </row>
    <row r="20" spans="4:31" ht="2.85" customHeight="1" x14ac:dyDescent="0.2"/>
    <row r="21" spans="4:31" ht="2.25" customHeight="1" x14ac:dyDescent="0.2">
      <c r="F21" s="55" t="s">
        <v>44</v>
      </c>
      <c r="G21" s="55"/>
      <c r="H21" s="55" t="s">
        <v>43</v>
      </c>
      <c r="I21" s="55"/>
      <c r="J21" s="55"/>
      <c r="K21" s="55"/>
      <c r="L21" s="55"/>
      <c r="M21" s="55"/>
      <c r="N21" s="55"/>
      <c r="P21" s="57">
        <v>336228.22</v>
      </c>
      <c r="U21" s="57">
        <v>360155.62</v>
      </c>
      <c r="V21" s="57"/>
      <c r="W21" s="57"/>
      <c r="Y21" s="58">
        <v>107.11641634363707</v>
      </c>
      <c r="Z21" s="58"/>
      <c r="AB21" s="58">
        <v>0</v>
      </c>
      <c r="AE21" s="48"/>
    </row>
    <row r="22" spans="4:31" ht="8.85" customHeight="1" x14ac:dyDescent="0.2">
      <c r="F22" s="55"/>
      <c r="G22" s="55"/>
      <c r="H22" s="55"/>
      <c r="I22" s="55"/>
      <c r="J22" s="55"/>
      <c r="K22" s="55"/>
      <c r="L22" s="55"/>
      <c r="M22" s="55"/>
      <c r="N22" s="55"/>
      <c r="P22" s="57"/>
      <c r="U22" s="57"/>
      <c r="V22" s="57"/>
      <c r="W22" s="57"/>
      <c r="Y22" s="58"/>
      <c r="Z22" s="58"/>
      <c r="AB22" s="58"/>
    </row>
    <row r="23" spans="4:31" ht="2.85" customHeight="1" x14ac:dyDescent="0.2"/>
    <row r="24" spans="4:31" ht="2.25" customHeight="1" x14ac:dyDescent="0.2">
      <c r="F24" s="55" t="s">
        <v>45</v>
      </c>
      <c r="G24" s="55"/>
      <c r="H24" s="55" t="s">
        <v>46</v>
      </c>
      <c r="I24" s="55"/>
      <c r="J24" s="55"/>
      <c r="K24" s="55"/>
      <c r="L24" s="55"/>
      <c r="M24" s="55"/>
      <c r="N24" s="55"/>
      <c r="P24" s="57">
        <v>28024.03</v>
      </c>
      <c r="U24" s="57">
        <v>26049.45</v>
      </c>
      <c r="V24" s="57"/>
      <c r="W24" s="57"/>
      <c r="Y24" s="58">
        <v>92.953975570251686</v>
      </c>
      <c r="Z24" s="58"/>
      <c r="AB24" s="58">
        <v>0</v>
      </c>
      <c r="AE24" s="48"/>
    </row>
    <row r="25" spans="4:31" ht="8.85" customHeight="1" x14ac:dyDescent="0.2">
      <c r="F25" s="55"/>
      <c r="G25" s="55"/>
      <c r="H25" s="55"/>
      <c r="I25" s="55"/>
      <c r="J25" s="55"/>
      <c r="K25" s="55"/>
      <c r="L25" s="55"/>
      <c r="M25" s="55"/>
      <c r="N25" s="55"/>
      <c r="P25" s="57"/>
      <c r="U25" s="57"/>
      <c r="V25" s="57"/>
      <c r="W25" s="57"/>
      <c r="Y25" s="58"/>
      <c r="Z25" s="58"/>
      <c r="AB25" s="58"/>
    </row>
    <row r="26" spans="4:31" ht="2.85" customHeight="1" x14ac:dyDescent="0.2"/>
    <row r="27" spans="4:31" ht="2.25" customHeight="1" x14ac:dyDescent="0.2">
      <c r="F27" s="55" t="s">
        <v>47</v>
      </c>
      <c r="G27" s="55"/>
      <c r="H27" s="55" t="s">
        <v>48</v>
      </c>
      <c r="I27" s="55"/>
      <c r="J27" s="55"/>
      <c r="K27" s="55"/>
      <c r="L27" s="55"/>
      <c r="M27" s="55"/>
      <c r="N27" s="55"/>
      <c r="P27" s="57">
        <v>77456.490000000005</v>
      </c>
      <c r="U27" s="57">
        <v>92612.93</v>
      </c>
      <c r="V27" s="57"/>
      <c r="W27" s="57"/>
      <c r="Y27" s="58">
        <v>119.56768244985021</v>
      </c>
      <c r="Z27" s="58"/>
      <c r="AB27" s="58">
        <v>0</v>
      </c>
      <c r="AE27" s="48"/>
    </row>
    <row r="28" spans="4:31" ht="8.85" customHeight="1" x14ac:dyDescent="0.2">
      <c r="F28" s="55"/>
      <c r="G28" s="55"/>
      <c r="H28" s="55"/>
      <c r="I28" s="55"/>
      <c r="J28" s="55"/>
      <c r="K28" s="55"/>
      <c r="L28" s="55"/>
      <c r="M28" s="55"/>
      <c r="N28" s="55"/>
      <c r="P28" s="57"/>
      <c r="U28" s="57"/>
      <c r="V28" s="57"/>
      <c r="W28" s="57"/>
      <c r="Y28" s="58"/>
      <c r="Z28" s="58"/>
      <c r="AB28" s="58"/>
    </row>
    <row r="29" spans="4:31" ht="2.85" customHeight="1" x14ac:dyDescent="0.2"/>
    <row r="30" spans="4:31" ht="2.25" customHeight="1" x14ac:dyDescent="0.2">
      <c r="F30" s="55" t="s">
        <v>49</v>
      </c>
      <c r="G30" s="55"/>
      <c r="H30" s="55" t="s">
        <v>50</v>
      </c>
      <c r="I30" s="55"/>
      <c r="J30" s="55"/>
      <c r="K30" s="55"/>
      <c r="L30" s="55"/>
      <c r="M30" s="55"/>
      <c r="N30" s="55"/>
      <c r="P30" s="57">
        <v>20438.349999999999</v>
      </c>
      <c r="U30" s="57">
        <v>29745.37</v>
      </c>
      <c r="V30" s="57"/>
      <c r="W30" s="57"/>
      <c r="Y30" s="58">
        <v>145.53704188449655</v>
      </c>
      <c r="Z30" s="58"/>
      <c r="AB30" s="58">
        <v>0</v>
      </c>
      <c r="AE30" s="48"/>
    </row>
    <row r="31" spans="4:31" ht="8.85" customHeight="1" x14ac:dyDescent="0.2">
      <c r="F31" s="55"/>
      <c r="G31" s="55"/>
      <c r="H31" s="55"/>
      <c r="I31" s="55"/>
      <c r="J31" s="55"/>
      <c r="K31" s="55"/>
      <c r="L31" s="55"/>
      <c r="M31" s="55"/>
      <c r="N31" s="55"/>
      <c r="P31" s="57"/>
      <c r="U31" s="57"/>
      <c r="V31" s="57"/>
      <c r="W31" s="57"/>
      <c r="Y31" s="58"/>
      <c r="Z31" s="58"/>
      <c r="AB31" s="58"/>
    </row>
    <row r="32" spans="4:31" ht="2.85" customHeight="1" x14ac:dyDescent="0.2"/>
    <row r="33" spans="4:31" ht="2.25" customHeight="1" x14ac:dyDescent="0.2">
      <c r="F33" s="55" t="s">
        <v>51</v>
      </c>
      <c r="G33" s="55"/>
      <c r="H33" s="55" t="s">
        <v>52</v>
      </c>
      <c r="I33" s="55"/>
      <c r="J33" s="55"/>
      <c r="K33" s="55"/>
      <c r="L33" s="55"/>
      <c r="M33" s="55"/>
      <c r="N33" s="55"/>
      <c r="P33" s="57">
        <v>46999.63</v>
      </c>
      <c r="U33" s="57">
        <v>58288.17</v>
      </c>
      <c r="V33" s="57"/>
      <c r="W33" s="57"/>
      <c r="Y33" s="58">
        <v>124.01835929346677</v>
      </c>
      <c r="Z33" s="58"/>
      <c r="AB33" s="58">
        <v>0</v>
      </c>
      <c r="AE33" s="48"/>
    </row>
    <row r="34" spans="4:31" ht="8.85" customHeight="1" x14ac:dyDescent="0.2">
      <c r="F34" s="55"/>
      <c r="G34" s="55"/>
      <c r="H34" s="55"/>
      <c r="I34" s="55"/>
      <c r="J34" s="55"/>
      <c r="K34" s="55"/>
      <c r="L34" s="55"/>
      <c r="M34" s="55"/>
      <c r="N34" s="55"/>
      <c r="P34" s="57"/>
      <c r="U34" s="57"/>
      <c r="V34" s="57"/>
      <c r="W34" s="57"/>
      <c r="Y34" s="58"/>
      <c r="Z34" s="58"/>
      <c r="AB34" s="58"/>
    </row>
    <row r="35" spans="4:31" ht="2.85" customHeight="1" x14ac:dyDescent="0.2"/>
    <row r="36" spans="4:31" ht="2.25" customHeight="1" x14ac:dyDescent="0.2">
      <c r="F36" s="55" t="s">
        <v>53</v>
      </c>
      <c r="G36" s="55"/>
      <c r="H36" s="55" t="s">
        <v>54</v>
      </c>
      <c r="I36" s="55"/>
      <c r="J36" s="55"/>
      <c r="K36" s="55"/>
      <c r="L36" s="55"/>
      <c r="M36" s="55"/>
      <c r="N36" s="55"/>
      <c r="P36" s="57">
        <v>-92843.88</v>
      </c>
      <c r="U36" s="57">
        <v>-119393.21</v>
      </c>
      <c r="V36" s="57"/>
      <c r="W36" s="57"/>
      <c r="Y36" s="58">
        <v>128.59567049545967</v>
      </c>
      <c r="Z36" s="58"/>
      <c r="AB36" s="58">
        <v>0</v>
      </c>
      <c r="AE36" s="48"/>
    </row>
    <row r="37" spans="4:31" ht="8.85" customHeight="1" x14ac:dyDescent="0.2">
      <c r="F37" s="55"/>
      <c r="G37" s="55"/>
      <c r="H37" s="55"/>
      <c r="I37" s="55"/>
      <c r="J37" s="55"/>
      <c r="K37" s="55"/>
      <c r="L37" s="55"/>
      <c r="M37" s="55"/>
      <c r="N37" s="55"/>
      <c r="P37" s="57"/>
      <c r="U37" s="57"/>
      <c r="V37" s="57"/>
      <c r="W37" s="57"/>
      <c r="Y37" s="58"/>
      <c r="Z37" s="58"/>
      <c r="AB37" s="58"/>
    </row>
    <row r="38" spans="4:31" ht="2.85" customHeight="1" x14ac:dyDescent="0.2"/>
    <row r="39" spans="4:31" ht="2.25" customHeight="1" x14ac:dyDescent="0.2">
      <c r="D39" s="55" t="s">
        <v>55</v>
      </c>
      <c r="E39" s="55"/>
      <c r="F39" s="55"/>
      <c r="H39" s="59" t="s">
        <v>56</v>
      </c>
      <c r="I39" s="59"/>
      <c r="J39" s="59"/>
      <c r="K39" s="59"/>
      <c r="L39" s="59"/>
      <c r="M39" s="59"/>
      <c r="N39" s="59"/>
      <c r="P39" s="57">
        <v>463624.56</v>
      </c>
      <c r="U39" s="57">
        <v>969465.05</v>
      </c>
      <c r="V39" s="57"/>
      <c r="W39" s="57"/>
      <c r="Y39" s="58">
        <v>209.10562848525541</v>
      </c>
      <c r="Z39" s="58"/>
      <c r="AB39" s="58">
        <v>0</v>
      </c>
      <c r="AE39" s="48"/>
    </row>
    <row r="40" spans="4:31" ht="8.85" customHeight="1" x14ac:dyDescent="0.2">
      <c r="D40" s="55"/>
      <c r="E40" s="55"/>
      <c r="F40" s="55"/>
      <c r="H40" s="59"/>
      <c r="I40" s="59"/>
      <c r="J40" s="59"/>
      <c r="K40" s="59"/>
      <c r="L40" s="59"/>
      <c r="M40" s="59"/>
      <c r="N40" s="59"/>
      <c r="P40" s="57"/>
      <c r="U40" s="57"/>
      <c r="V40" s="57"/>
      <c r="W40" s="57"/>
      <c r="Y40" s="58"/>
      <c r="Z40" s="58"/>
      <c r="AB40" s="58"/>
    </row>
    <row r="41" spans="4:31" ht="2.85" customHeight="1" x14ac:dyDescent="0.2"/>
    <row r="42" spans="4:31" ht="2.25" customHeight="1" x14ac:dyDescent="0.2">
      <c r="F42" s="55" t="s">
        <v>57</v>
      </c>
      <c r="G42" s="55"/>
      <c r="H42" s="55" t="s">
        <v>58</v>
      </c>
      <c r="I42" s="55"/>
      <c r="J42" s="55"/>
      <c r="K42" s="55"/>
      <c r="L42" s="55"/>
      <c r="M42" s="55"/>
      <c r="N42" s="55"/>
      <c r="P42" s="57">
        <v>171198.27</v>
      </c>
      <c r="U42" s="57">
        <v>481412.38</v>
      </c>
      <c r="V42" s="57"/>
      <c r="W42" s="57"/>
      <c r="Y42" s="58">
        <v>281.20166167566998</v>
      </c>
      <c r="Z42" s="58"/>
      <c r="AB42" s="58">
        <v>0</v>
      </c>
      <c r="AE42" s="48"/>
    </row>
    <row r="43" spans="4:31" ht="8.85" customHeight="1" x14ac:dyDescent="0.2">
      <c r="F43" s="55"/>
      <c r="G43" s="55"/>
      <c r="H43" s="55"/>
      <c r="I43" s="55"/>
      <c r="J43" s="55"/>
      <c r="K43" s="55"/>
      <c r="L43" s="55"/>
      <c r="M43" s="55"/>
      <c r="N43" s="55"/>
      <c r="P43" s="57"/>
      <c r="U43" s="57"/>
      <c r="V43" s="57"/>
      <c r="W43" s="57"/>
      <c r="Y43" s="58"/>
      <c r="Z43" s="58"/>
      <c r="AB43" s="58"/>
    </row>
    <row r="44" spans="4:31" ht="2.85" customHeight="1" x14ac:dyDescent="0.2"/>
    <row r="45" spans="4:31" ht="2.25" customHeight="1" x14ac:dyDescent="0.2">
      <c r="F45" s="55" t="s">
        <v>59</v>
      </c>
      <c r="G45" s="55"/>
      <c r="H45" s="55" t="s">
        <v>60</v>
      </c>
      <c r="I45" s="55"/>
      <c r="J45" s="55"/>
      <c r="K45" s="55"/>
      <c r="L45" s="55"/>
      <c r="M45" s="55"/>
      <c r="N45" s="55"/>
      <c r="P45" s="57">
        <v>292426.28999999998</v>
      </c>
      <c r="U45" s="57">
        <v>488052.67</v>
      </c>
      <c r="V45" s="57"/>
      <c r="W45" s="57"/>
      <c r="Y45" s="58">
        <v>166.8976718885296</v>
      </c>
      <c r="Z45" s="58"/>
      <c r="AB45" s="58">
        <v>0</v>
      </c>
      <c r="AE45" s="48"/>
    </row>
    <row r="46" spans="4:31" ht="8.85" customHeight="1" x14ac:dyDescent="0.2">
      <c r="F46" s="55"/>
      <c r="G46" s="55"/>
      <c r="H46" s="55"/>
      <c r="I46" s="55"/>
      <c r="J46" s="55"/>
      <c r="K46" s="55"/>
      <c r="L46" s="55"/>
      <c r="M46" s="55"/>
      <c r="N46" s="55"/>
      <c r="P46" s="57"/>
      <c r="U46" s="57"/>
      <c r="V46" s="57"/>
      <c r="W46" s="57"/>
      <c r="Y46" s="58"/>
      <c r="Z46" s="58"/>
      <c r="AB46" s="58"/>
    </row>
    <row r="47" spans="4:31" ht="2.85" customHeight="1" x14ac:dyDescent="0.2"/>
    <row r="48" spans="4:31" ht="2.25" customHeight="1" x14ac:dyDescent="0.2">
      <c r="D48" s="55" t="s">
        <v>61</v>
      </c>
      <c r="E48" s="55"/>
      <c r="F48" s="55"/>
      <c r="H48" s="59" t="s">
        <v>62</v>
      </c>
      <c r="I48" s="59"/>
      <c r="J48" s="59"/>
      <c r="K48" s="59"/>
      <c r="L48" s="59"/>
      <c r="M48" s="59"/>
      <c r="N48" s="59"/>
      <c r="P48" s="57">
        <v>4766.3100000000004</v>
      </c>
      <c r="U48" s="57">
        <v>7718.27</v>
      </c>
      <c r="V48" s="57"/>
      <c r="W48" s="57"/>
      <c r="Y48" s="58">
        <v>161.93386498150562</v>
      </c>
      <c r="Z48" s="58"/>
      <c r="AB48" s="58">
        <v>0</v>
      </c>
      <c r="AE48" s="48"/>
    </row>
    <row r="49" spans="3:31" ht="8.85" customHeight="1" x14ac:dyDescent="0.2">
      <c r="D49" s="55"/>
      <c r="E49" s="55"/>
      <c r="F49" s="55"/>
      <c r="H49" s="59"/>
      <c r="I49" s="59"/>
      <c r="J49" s="59"/>
      <c r="K49" s="59"/>
      <c r="L49" s="59"/>
      <c r="M49" s="59"/>
      <c r="N49" s="59"/>
      <c r="P49" s="57"/>
      <c r="U49" s="57"/>
      <c r="V49" s="57"/>
      <c r="W49" s="57"/>
      <c r="Y49" s="58"/>
      <c r="Z49" s="58"/>
      <c r="AB49" s="58"/>
    </row>
    <row r="50" spans="3:31" ht="2.85" customHeight="1" x14ac:dyDescent="0.2"/>
    <row r="51" spans="3:31" ht="2.25" customHeight="1" x14ac:dyDescent="0.2">
      <c r="F51" s="55" t="s">
        <v>63</v>
      </c>
      <c r="G51" s="55"/>
      <c r="H51" s="55" t="s">
        <v>64</v>
      </c>
      <c r="I51" s="55"/>
      <c r="J51" s="55"/>
      <c r="K51" s="55"/>
      <c r="L51" s="55"/>
      <c r="M51" s="55"/>
      <c r="N51" s="55"/>
      <c r="P51" s="57">
        <v>4766.3100000000004</v>
      </c>
      <c r="U51" s="57">
        <v>7718.27</v>
      </c>
      <c r="V51" s="57"/>
      <c r="W51" s="57"/>
      <c r="Y51" s="58">
        <v>161.93386498150562</v>
      </c>
      <c r="Z51" s="58"/>
      <c r="AB51" s="58">
        <v>0</v>
      </c>
      <c r="AE51" s="48"/>
    </row>
    <row r="52" spans="3:31" ht="8.85" customHeight="1" x14ac:dyDescent="0.2">
      <c r="F52" s="55"/>
      <c r="G52" s="55"/>
      <c r="H52" s="55"/>
      <c r="I52" s="55"/>
      <c r="J52" s="55"/>
      <c r="K52" s="55"/>
      <c r="L52" s="55"/>
      <c r="M52" s="55"/>
      <c r="N52" s="55"/>
      <c r="P52" s="57"/>
      <c r="U52" s="57"/>
      <c r="V52" s="57"/>
      <c r="W52" s="57"/>
      <c r="Y52" s="58"/>
      <c r="Z52" s="58"/>
      <c r="AB52" s="58"/>
    </row>
    <row r="53" spans="3:31" ht="2.85" customHeight="1" x14ac:dyDescent="0.2"/>
    <row r="54" spans="3:31" ht="2.25" customHeight="1" x14ac:dyDescent="0.2">
      <c r="D54" s="55" t="s">
        <v>65</v>
      </c>
      <c r="E54" s="55"/>
      <c r="F54" s="55"/>
      <c r="H54" s="59" t="s">
        <v>66</v>
      </c>
      <c r="I54" s="59"/>
      <c r="J54" s="59"/>
      <c r="K54" s="59"/>
      <c r="L54" s="59"/>
      <c r="M54" s="59"/>
      <c r="N54" s="59"/>
      <c r="P54" s="57">
        <v>5957.17</v>
      </c>
      <c r="U54" s="57">
        <v>9632.4500000000007</v>
      </c>
      <c r="V54" s="57"/>
      <c r="W54" s="57"/>
      <c r="Y54" s="58">
        <v>161.69506661720249</v>
      </c>
      <c r="Z54" s="58"/>
      <c r="AB54" s="58">
        <v>0</v>
      </c>
      <c r="AE54" s="48"/>
    </row>
    <row r="55" spans="3:31" ht="8.85" customHeight="1" x14ac:dyDescent="0.2">
      <c r="D55" s="55"/>
      <c r="E55" s="55"/>
      <c r="F55" s="55"/>
      <c r="H55" s="59"/>
      <c r="I55" s="59"/>
      <c r="J55" s="59"/>
      <c r="K55" s="59"/>
      <c r="L55" s="59"/>
      <c r="M55" s="59"/>
      <c r="N55" s="59"/>
      <c r="P55" s="57"/>
      <c r="U55" s="57"/>
      <c r="V55" s="57"/>
      <c r="W55" s="57"/>
      <c r="Y55" s="58"/>
      <c r="Z55" s="58"/>
      <c r="AB55" s="58"/>
    </row>
    <row r="56" spans="3:31" ht="2.85" customHeight="1" x14ac:dyDescent="0.2"/>
    <row r="57" spans="3:31" ht="2.25" customHeight="1" x14ac:dyDescent="0.2">
      <c r="F57" s="55" t="s">
        <v>67</v>
      </c>
      <c r="G57" s="55"/>
      <c r="H57" s="55" t="s">
        <v>68</v>
      </c>
      <c r="I57" s="55"/>
      <c r="J57" s="55"/>
      <c r="K57" s="55"/>
      <c r="L57" s="55"/>
      <c r="M57" s="55"/>
      <c r="N57" s="55"/>
      <c r="P57" s="57">
        <v>5957.17</v>
      </c>
      <c r="U57" s="57">
        <v>9632.4500000000007</v>
      </c>
      <c r="V57" s="57"/>
      <c r="W57" s="57"/>
      <c r="Y57" s="58">
        <v>161.69506661720249</v>
      </c>
      <c r="Z57" s="58"/>
      <c r="AB57" s="58">
        <v>0</v>
      </c>
      <c r="AE57" s="48"/>
    </row>
    <row r="58" spans="3:31" ht="8.85" customHeight="1" x14ac:dyDescent="0.2">
      <c r="F58" s="55"/>
      <c r="G58" s="55"/>
      <c r="H58" s="55"/>
      <c r="I58" s="55"/>
      <c r="J58" s="55"/>
      <c r="K58" s="55"/>
      <c r="L58" s="55"/>
      <c r="M58" s="55"/>
      <c r="N58" s="55"/>
      <c r="P58" s="57"/>
      <c r="U58" s="57"/>
      <c r="V58" s="57"/>
      <c r="W58" s="57"/>
      <c r="Y58" s="58"/>
      <c r="Z58" s="58"/>
      <c r="AB58" s="58"/>
    </row>
    <row r="59" spans="3:31" ht="2.85" customHeight="1" x14ac:dyDescent="0.2"/>
    <row r="60" spans="3:31" ht="2.25" customHeight="1" x14ac:dyDescent="0.2">
      <c r="C60" s="55" t="s">
        <v>69</v>
      </c>
      <c r="D60" s="55"/>
      <c r="H60" s="56" t="s">
        <v>70</v>
      </c>
      <c r="I60" s="56"/>
      <c r="J60" s="56"/>
      <c r="K60" s="56"/>
      <c r="L60" s="56"/>
      <c r="M60" s="56"/>
      <c r="N60" s="56"/>
      <c r="P60" s="57">
        <v>18980.400000000001</v>
      </c>
      <c r="R60" s="57">
        <v>865814</v>
      </c>
      <c r="S60" s="57"/>
      <c r="U60" s="57">
        <v>20546</v>
      </c>
      <c r="V60" s="57"/>
      <c r="W60" s="57"/>
      <c r="Y60" s="58">
        <v>108.24850898821943</v>
      </c>
      <c r="Z60" s="58"/>
      <c r="AB60" s="58">
        <v>2.3730270011803927</v>
      </c>
      <c r="AE60" s="48"/>
    </row>
    <row r="61" spans="3:31" ht="8.85" customHeight="1" x14ac:dyDescent="0.2">
      <c r="C61" s="55"/>
      <c r="D61" s="55"/>
      <c r="H61" s="56"/>
      <c r="I61" s="56"/>
      <c r="J61" s="56"/>
      <c r="K61" s="56"/>
      <c r="L61" s="56"/>
      <c r="M61" s="56"/>
      <c r="N61" s="56"/>
      <c r="P61" s="57"/>
      <c r="R61" s="57"/>
      <c r="S61" s="57"/>
      <c r="U61" s="57"/>
      <c r="V61" s="57"/>
      <c r="W61" s="57"/>
      <c r="Y61" s="58"/>
      <c r="Z61" s="58"/>
      <c r="AB61" s="58"/>
    </row>
    <row r="62" spans="3:31" ht="2.85" customHeight="1" x14ac:dyDescent="0.2"/>
    <row r="63" spans="3:31" ht="2.25" customHeight="1" x14ac:dyDescent="0.2">
      <c r="D63" s="55" t="s">
        <v>71</v>
      </c>
      <c r="E63" s="55"/>
      <c r="F63" s="55"/>
      <c r="H63" s="59" t="s">
        <v>72</v>
      </c>
      <c r="I63" s="59"/>
      <c r="J63" s="59"/>
      <c r="K63" s="59"/>
      <c r="L63" s="59"/>
      <c r="M63" s="59"/>
      <c r="N63" s="59"/>
      <c r="P63" s="57">
        <v>18120</v>
      </c>
      <c r="U63" s="57">
        <v>19746</v>
      </c>
      <c r="V63" s="57"/>
      <c r="W63" s="57"/>
      <c r="Y63" s="58">
        <v>108.97350993377484</v>
      </c>
      <c r="Z63" s="58"/>
      <c r="AB63" s="58">
        <v>0</v>
      </c>
      <c r="AE63" s="48"/>
    </row>
    <row r="64" spans="3:31" ht="8.85" customHeight="1" x14ac:dyDescent="0.2">
      <c r="D64" s="55"/>
      <c r="E64" s="55"/>
      <c r="F64" s="55"/>
      <c r="H64" s="59"/>
      <c r="I64" s="59"/>
      <c r="J64" s="59"/>
      <c r="K64" s="59"/>
      <c r="L64" s="59"/>
      <c r="M64" s="59"/>
      <c r="N64" s="59"/>
      <c r="P64" s="57"/>
      <c r="U64" s="57"/>
      <c r="V64" s="57"/>
      <c r="W64" s="57"/>
      <c r="Y64" s="58"/>
      <c r="Z64" s="58"/>
      <c r="AB64" s="58"/>
    </row>
    <row r="65" spans="3:31" ht="2.85" customHeight="1" x14ac:dyDescent="0.2"/>
    <row r="66" spans="3:31" ht="2.25" customHeight="1" x14ac:dyDescent="0.2">
      <c r="F66" s="55" t="s">
        <v>73</v>
      </c>
      <c r="G66" s="55"/>
      <c r="H66" s="55" t="s">
        <v>74</v>
      </c>
      <c r="I66" s="55"/>
      <c r="J66" s="55"/>
      <c r="K66" s="55"/>
      <c r="L66" s="55"/>
      <c r="M66" s="55"/>
      <c r="N66" s="55"/>
      <c r="P66" s="57">
        <v>18120</v>
      </c>
      <c r="U66" s="57">
        <v>19746</v>
      </c>
      <c r="V66" s="57"/>
      <c r="W66" s="57"/>
      <c r="Y66" s="58">
        <v>108.97350993377484</v>
      </c>
      <c r="Z66" s="58"/>
      <c r="AB66" s="58">
        <v>0</v>
      </c>
      <c r="AE66" s="48"/>
    </row>
    <row r="67" spans="3:31" ht="8.85" customHeight="1" x14ac:dyDescent="0.2">
      <c r="F67" s="55"/>
      <c r="G67" s="55"/>
      <c r="H67" s="55"/>
      <c r="I67" s="55"/>
      <c r="J67" s="55"/>
      <c r="K67" s="55"/>
      <c r="L67" s="55"/>
      <c r="M67" s="55"/>
      <c r="N67" s="55"/>
      <c r="P67" s="57"/>
      <c r="U67" s="57"/>
      <c r="V67" s="57"/>
      <c r="W67" s="57"/>
      <c r="Y67" s="58"/>
      <c r="Z67" s="58"/>
      <c r="AB67" s="58"/>
    </row>
    <row r="68" spans="3:31" ht="2.85" customHeight="1" x14ac:dyDescent="0.2"/>
    <row r="69" spans="3:31" ht="2.25" customHeight="1" x14ac:dyDescent="0.2">
      <c r="D69" s="55" t="s">
        <v>75</v>
      </c>
      <c r="E69" s="55"/>
      <c r="F69" s="55"/>
      <c r="H69" s="59" t="s">
        <v>76</v>
      </c>
      <c r="I69" s="59"/>
      <c r="J69" s="59"/>
      <c r="K69" s="59"/>
      <c r="L69" s="59"/>
      <c r="M69" s="59"/>
      <c r="N69" s="59"/>
      <c r="P69" s="57">
        <v>860.4</v>
      </c>
      <c r="U69" s="57">
        <v>800</v>
      </c>
      <c r="V69" s="57"/>
      <c r="W69" s="57"/>
      <c r="Y69" s="58">
        <v>92.980009298000937</v>
      </c>
      <c r="Z69" s="58"/>
      <c r="AB69" s="58">
        <v>0</v>
      </c>
      <c r="AE69" s="48"/>
    </row>
    <row r="70" spans="3:31" ht="8.85" customHeight="1" x14ac:dyDescent="0.2">
      <c r="D70" s="55"/>
      <c r="E70" s="55"/>
      <c r="F70" s="55"/>
      <c r="H70" s="59"/>
      <c r="I70" s="59"/>
      <c r="J70" s="59"/>
      <c r="K70" s="59"/>
      <c r="L70" s="59"/>
      <c r="M70" s="59"/>
      <c r="N70" s="59"/>
      <c r="P70" s="57"/>
      <c r="U70" s="57"/>
      <c r="V70" s="57"/>
      <c r="W70" s="57"/>
      <c r="Y70" s="58"/>
      <c r="Z70" s="58"/>
      <c r="AB70" s="58"/>
    </row>
    <row r="71" spans="3:31" ht="2.85" customHeight="1" x14ac:dyDescent="0.2"/>
    <row r="72" spans="3:31" ht="2.25" customHeight="1" x14ac:dyDescent="0.2">
      <c r="F72" s="55" t="s">
        <v>77</v>
      </c>
      <c r="G72" s="55"/>
      <c r="H72" s="55" t="s">
        <v>78</v>
      </c>
      <c r="I72" s="55"/>
      <c r="J72" s="55"/>
      <c r="K72" s="55"/>
      <c r="L72" s="55"/>
      <c r="M72" s="55"/>
      <c r="N72" s="55"/>
      <c r="P72" s="57">
        <v>860.4</v>
      </c>
      <c r="U72" s="57">
        <v>800</v>
      </c>
      <c r="V72" s="57"/>
      <c r="W72" s="57"/>
      <c r="Y72" s="58">
        <v>92.980009298000937</v>
      </c>
      <c r="Z72" s="58"/>
      <c r="AB72" s="58">
        <v>0</v>
      </c>
      <c r="AE72" s="48"/>
    </row>
    <row r="73" spans="3:31" ht="8.85" customHeight="1" x14ac:dyDescent="0.2">
      <c r="F73" s="55"/>
      <c r="G73" s="55"/>
      <c r="H73" s="55"/>
      <c r="I73" s="55"/>
      <c r="J73" s="55"/>
      <c r="K73" s="55"/>
      <c r="L73" s="55"/>
      <c r="M73" s="55"/>
      <c r="N73" s="55"/>
      <c r="P73" s="57"/>
      <c r="U73" s="57"/>
      <c r="V73" s="57"/>
      <c r="W73" s="57"/>
      <c r="Y73" s="58"/>
      <c r="Z73" s="58"/>
      <c r="AB73" s="58"/>
    </row>
    <row r="74" spans="3:31" ht="2.85" customHeight="1" x14ac:dyDescent="0.2"/>
    <row r="75" spans="3:31" ht="2.25" customHeight="1" x14ac:dyDescent="0.2">
      <c r="C75" s="55" t="s">
        <v>79</v>
      </c>
      <c r="D75" s="55"/>
      <c r="H75" s="56" t="s">
        <v>80</v>
      </c>
      <c r="I75" s="56"/>
      <c r="J75" s="56"/>
      <c r="K75" s="56"/>
      <c r="L75" s="56"/>
      <c r="M75" s="56"/>
      <c r="N75" s="56"/>
      <c r="P75" s="57">
        <v>29388.78</v>
      </c>
      <c r="R75" s="57">
        <v>130961.35</v>
      </c>
      <c r="S75" s="57"/>
      <c r="U75" s="57">
        <v>33066.9</v>
      </c>
      <c r="V75" s="57"/>
      <c r="W75" s="57"/>
      <c r="Y75" s="58">
        <v>112.51538852582516</v>
      </c>
      <c r="Z75" s="58"/>
      <c r="AB75" s="58">
        <v>25.249357921249281</v>
      </c>
      <c r="AE75" s="48"/>
    </row>
    <row r="76" spans="3:31" ht="8.85" customHeight="1" x14ac:dyDescent="0.2">
      <c r="C76" s="55"/>
      <c r="D76" s="55"/>
      <c r="H76" s="56"/>
      <c r="I76" s="56"/>
      <c r="J76" s="56"/>
      <c r="K76" s="56"/>
      <c r="L76" s="56"/>
      <c r="M76" s="56"/>
      <c r="N76" s="56"/>
      <c r="P76" s="57"/>
      <c r="R76" s="57"/>
      <c r="S76" s="57"/>
      <c r="U76" s="57"/>
      <c r="V76" s="57"/>
      <c r="W76" s="57"/>
      <c r="Y76" s="58"/>
      <c r="Z76" s="58"/>
      <c r="AB76" s="58"/>
    </row>
    <row r="77" spans="3:31" ht="2.85" customHeight="1" x14ac:dyDescent="0.2"/>
    <row r="78" spans="3:31" ht="2.25" customHeight="1" x14ac:dyDescent="0.2">
      <c r="D78" s="55" t="s">
        <v>81</v>
      </c>
      <c r="E78" s="55"/>
      <c r="F78" s="55"/>
      <c r="H78" s="59" t="s">
        <v>82</v>
      </c>
      <c r="I78" s="59"/>
      <c r="J78" s="59"/>
      <c r="K78" s="59"/>
      <c r="L78" s="59"/>
      <c r="M78" s="59"/>
      <c r="N78" s="59"/>
      <c r="P78" s="57">
        <v>54.87</v>
      </c>
      <c r="U78" s="57">
        <v>3375.11</v>
      </c>
      <c r="V78" s="57"/>
      <c r="W78" s="57"/>
      <c r="Y78" s="58">
        <v>6151.1026061600151</v>
      </c>
      <c r="Z78" s="58"/>
      <c r="AB78" s="58">
        <v>0</v>
      </c>
      <c r="AE78" s="48"/>
    </row>
    <row r="79" spans="3:31" ht="8.85" customHeight="1" x14ac:dyDescent="0.2">
      <c r="D79" s="55"/>
      <c r="E79" s="55"/>
      <c r="F79" s="55"/>
      <c r="H79" s="59"/>
      <c r="I79" s="59"/>
      <c r="J79" s="59"/>
      <c r="K79" s="59"/>
      <c r="L79" s="59"/>
      <c r="M79" s="59"/>
      <c r="N79" s="59"/>
      <c r="P79" s="57"/>
      <c r="U79" s="57"/>
      <c r="V79" s="57"/>
      <c r="W79" s="57"/>
      <c r="Y79" s="58"/>
      <c r="Z79" s="58"/>
      <c r="AB79" s="58"/>
    </row>
    <row r="80" spans="3:31" ht="2.85" customHeight="1" x14ac:dyDescent="0.2"/>
    <row r="81" spans="4:31" ht="2.25" customHeight="1" x14ac:dyDescent="0.2">
      <c r="F81" s="55" t="s">
        <v>83</v>
      </c>
      <c r="G81" s="55"/>
      <c r="H81" s="55" t="s">
        <v>84</v>
      </c>
      <c r="I81" s="55"/>
      <c r="J81" s="55"/>
      <c r="K81" s="55"/>
      <c r="L81" s="55"/>
      <c r="M81" s="55"/>
      <c r="N81" s="55"/>
      <c r="P81" s="57">
        <v>54.87</v>
      </c>
      <c r="U81" s="57">
        <v>35.19</v>
      </c>
      <c r="V81" s="57"/>
      <c r="W81" s="57"/>
      <c r="Y81" s="58">
        <v>64.133406232914155</v>
      </c>
      <c r="Z81" s="58"/>
      <c r="AB81" s="58">
        <v>0</v>
      </c>
      <c r="AE81" s="48"/>
    </row>
    <row r="82" spans="4:31" ht="8.85" customHeight="1" x14ac:dyDescent="0.2">
      <c r="F82" s="55"/>
      <c r="G82" s="55"/>
      <c r="H82" s="55"/>
      <c r="I82" s="55"/>
      <c r="J82" s="55"/>
      <c r="K82" s="55"/>
      <c r="L82" s="55"/>
      <c r="M82" s="55"/>
      <c r="N82" s="55"/>
      <c r="P82" s="57"/>
      <c r="U82" s="57"/>
      <c r="V82" s="57"/>
      <c r="W82" s="57"/>
      <c r="Y82" s="58"/>
      <c r="Z82" s="58"/>
      <c r="AB82" s="58"/>
    </row>
    <row r="83" spans="4:31" ht="2.85" customHeight="1" x14ac:dyDescent="0.2"/>
    <row r="84" spans="4:31" ht="2.25" customHeight="1" x14ac:dyDescent="0.2">
      <c r="F84" s="55" t="s">
        <v>85</v>
      </c>
      <c r="G84" s="55"/>
      <c r="H84" s="55" t="s">
        <v>86</v>
      </c>
      <c r="I84" s="55"/>
      <c r="J84" s="55"/>
      <c r="K84" s="55"/>
      <c r="L84" s="55"/>
      <c r="M84" s="55"/>
      <c r="N84" s="55"/>
      <c r="P84" s="57">
        <v>0</v>
      </c>
      <c r="U84" s="57">
        <v>3339.92</v>
      </c>
      <c r="V84" s="57"/>
      <c r="W84" s="57"/>
      <c r="Y84" s="58"/>
      <c r="Z84" s="58"/>
      <c r="AB84" s="58">
        <v>0</v>
      </c>
      <c r="AE84" s="48"/>
    </row>
    <row r="85" spans="4:31" ht="8.85" customHeight="1" x14ac:dyDescent="0.2">
      <c r="F85" s="55"/>
      <c r="G85" s="55"/>
      <c r="H85" s="55"/>
      <c r="I85" s="55"/>
      <c r="J85" s="55"/>
      <c r="K85" s="55"/>
      <c r="L85" s="55"/>
      <c r="M85" s="55"/>
      <c r="N85" s="55"/>
      <c r="P85" s="57"/>
      <c r="U85" s="57"/>
      <c r="V85" s="57"/>
      <c r="W85" s="57"/>
      <c r="Y85" s="58"/>
      <c r="Z85" s="58"/>
      <c r="AB85" s="58"/>
    </row>
    <row r="86" spans="4:31" ht="2.85" customHeight="1" x14ac:dyDescent="0.2"/>
    <row r="87" spans="4:31" ht="2.25" customHeight="1" x14ac:dyDescent="0.2">
      <c r="D87" s="55" t="s">
        <v>87</v>
      </c>
      <c r="E87" s="55"/>
      <c r="F87" s="55"/>
      <c r="H87" s="59" t="s">
        <v>88</v>
      </c>
      <c r="I87" s="59"/>
      <c r="J87" s="59"/>
      <c r="K87" s="59"/>
      <c r="L87" s="59"/>
      <c r="M87" s="59"/>
      <c r="N87" s="59"/>
      <c r="P87" s="57">
        <v>29333.91</v>
      </c>
      <c r="U87" s="57">
        <v>29691.79</v>
      </c>
      <c r="V87" s="57"/>
      <c r="W87" s="57"/>
      <c r="Y87" s="58">
        <v>101.22002147003246</v>
      </c>
      <c r="Z87" s="58"/>
      <c r="AB87" s="58">
        <v>0</v>
      </c>
      <c r="AE87" s="48"/>
    </row>
    <row r="88" spans="4:31" ht="8.85" customHeight="1" x14ac:dyDescent="0.2">
      <c r="D88" s="55"/>
      <c r="E88" s="55"/>
      <c r="F88" s="55"/>
      <c r="H88" s="59"/>
      <c r="I88" s="59"/>
      <c r="J88" s="59"/>
      <c r="K88" s="59"/>
      <c r="L88" s="59"/>
      <c r="M88" s="59"/>
      <c r="N88" s="59"/>
      <c r="P88" s="57"/>
      <c r="U88" s="57"/>
      <c r="V88" s="57"/>
      <c r="W88" s="57"/>
      <c r="Y88" s="58"/>
      <c r="Z88" s="58"/>
      <c r="AB88" s="58"/>
    </row>
    <row r="89" spans="4:31" ht="2.85" customHeight="1" x14ac:dyDescent="0.2"/>
    <row r="90" spans="4:31" ht="2.25" customHeight="1" x14ac:dyDescent="0.2">
      <c r="F90" s="55" t="s">
        <v>89</v>
      </c>
      <c r="G90" s="55"/>
      <c r="H90" s="55" t="s">
        <v>90</v>
      </c>
      <c r="I90" s="55"/>
      <c r="J90" s="55"/>
      <c r="K90" s="55"/>
      <c r="L90" s="55"/>
      <c r="M90" s="55"/>
      <c r="N90" s="55"/>
      <c r="P90" s="57">
        <v>1224.76</v>
      </c>
      <c r="U90" s="57">
        <v>1592.66</v>
      </c>
      <c r="V90" s="57"/>
      <c r="W90" s="57"/>
      <c r="Y90" s="58">
        <v>130.03853816257879</v>
      </c>
      <c r="Z90" s="58"/>
      <c r="AB90" s="58">
        <v>0</v>
      </c>
      <c r="AE90" s="48"/>
    </row>
    <row r="91" spans="4:31" ht="8.85" customHeight="1" x14ac:dyDescent="0.2">
      <c r="F91" s="55"/>
      <c r="G91" s="55"/>
      <c r="H91" s="55"/>
      <c r="I91" s="55"/>
      <c r="J91" s="55"/>
      <c r="K91" s="55"/>
      <c r="L91" s="55"/>
      <c r="M91" s="55"/>
      <c r="N91" s="55"/>
      <c r="P91" s="57"/>
      <c r="U91" s="57"/>
      <c r="V91" s="57"/>
      <c r="W91" s="57"/>
      <c r="Y91" s="58"/>
      <c r="Z91" s="58"/>
      <c r="AB91" s="58"/>
    </row>
    <row r="92" spans="4:31" ht="2.85" customHeight="1" x14ac:dyDescent="0.2"/>
    <row r="93" spans="4:31" ht="2.25" customHeight="1" x14ac:dyDescent="0.2">
      <c r="F93" s="55" t="s">
        <v>91</v>
      </c>
      <c r="G93" s="55"/>
      <c r="H93" s="55" t="s">
        <v>92</v>
      </c>
      <c r="I93" s="55"/>
      <c r="J93" s="55"/>
      <c r="K93" s="55"/>
      <c r="L93" s="55"/>
      <c r="M93" s="55"/>
      <c r="N93" s="55"/>
      <c r="P93" s="57">
        <v>5980.88</v>
      </c>
      <c r="U93" s="57">
        <v>2335.35</v>
      </c>
      <c r="V93" s="57"/>
      <c r="W93" s="57"/>
      <c r="Y93" s="58">
        <v>39.046929548828935</v>
      </c>
      <c r="Z93" s="58"/>
      <c r="AB93" s="58">
        <v>0</v>
      </c>
      <c r="AE93" s="48"/>
    </row>
    <row r="94" spans="4:31" ht="8.85" customHeight="1" x14ac:dyDescent="0.2">
      <c r="F94" s="55"/>
      <c r="G94" s="55"/>
      <c r="H94" s="55"/>
      <c r="I94" s="55"/>
      <c r="J94" s="55"/>
      <c r="K94" s="55"/>
      <c r="L94" s="55"/>
      <c r="M94" s="55"/>
      <c r="N94" s="55"/>
      <c r="P94" s="57"/>
      <c r="U94" s="57"/>
      <c r="V94" s="57"/>
      <c r="W94" s="57"/>
      <c r="Y94" s="58"/>
      <c r="Z94" s="58"/>
      <c r="AB94" s="58"/>
    </row>
    <row r="95" spans="4:31" ht="2.85" customHeight="1" x14ac:dyDescent="0.2"/>
    <row r="96" spans="4:31" ht="2.25" customHeight="1" x14ac:dyDescent="0.2">
      <c r="F96" s="55" t="s">
        <v>93</v>
      </c>
      <c r="G96" s="55"/>
      <c r="H96" s="55" t="s">
        <v>94</v>
      </c>
      <c r="I96" s="55"/>
      <c r="J96" s="55"/>
      <c r="K96" s="55"/>
      <c r="L96" s="55"/>
      <c r="M96" s="55"/>
      <c r="N96" s="55"/>
      <c r="P96" s="57">
        <v>20909.53</v>
      </c>
      <c r="U96" s="57">
        <v>24121.98</v>
      </c>
      <c r="V96" s="57"/>
      <c r="W96" s="57"/>
      <c r="Y96" s="58">
        <v>115.36356866940578</v>
      </c>
      <c r="Z96" s="58"/>
      <c r="AB96" s="58">
        <v>0</v>
      </c>
      <c r="AE96" s="48"/>
    </row>
    <row r="97" spans="3:31" ht="8.85" customHeight="1" x14ac:dyDescent="0.2">
      <c r="F97" s="55"/>
      <c r="G97" s="55"/>
      <c r="H97" s="55"/>
      <c r="I97" s="55"/>
      <c r="J97" s="55"/>
      <c r="K97" s="55"/>
      <c r="L97" s="55"/>
      <c r="M97" s="55"/>
      <c r="N97" s="55"/>
      <c r="P97" s="57"/>
      <c r="U97" s="57"/>
      <c r="V97" s="57"/>
      <c r="W97" s="57"/>
      <c r="Y97" s="58"/>
      <c r="Z97" s="58"/>
      <c r="AB97" s="58"/>
    </row>
    <row r="98" spans="3:31" ht="2.85" customHeight="1" x14ac:dyDescent="0.2"/>
    <row r="99" spans="3:31" ht="2.25" customHeight="1" x14ac:dyDescent="0.2">
      <c r="F99" s="55" t="s">
        <v>95</v>
      </c>
      <c r="G99" s="55"/>
      <c r="H99" s="55" t="s">
        <v>96</v>
      </c>
      <c r="I99" s="55"/>
      <c r="J99" s="55"/>
      <c r="K99" s="55"/>
      <c r="L99" s="55"/>
      <c r="M99" s="55"/>
      <c r="N99" s="55"/>
      <c r="P99" s="57">
        <v>1218.74</v>
      </c>
      <c r="U99" s="57">
        <v>1641.8</v>
      </c>
      <c r="V99" s="57"/>
      <c r="W99" s="57"/>
      <c r="Y99" s="58">
        <v>134.71290020841195</v>
      </c>
      <c r="Z99" s="58"/>
      <c r="AB99" s="58">
        <v>0</v>
      </c>
      <c r="AE99" s="48"/>
    </row>
    <row r="100" spans="3:31" ht="8.85" customHeight="1" x14ac:dyDescent="0.2">
      <c r="F100" s="55"/>
      <c r="G100" s="55"/>
      <c r="H100" s="55"/>
      <c r="I100" s="55"/>
      <c r="J100" s="55"/>
      <c r="K100" s="55"/>
      <c r="L100" s="55"/>
      <c r="M100" s="55"/>
      <c r="N100" s="55"/>
      <c r="P100" s="57"/>
      <c r="U100" s="57"/>
      <c r="V100" s="57"/>
      <c r="W100" s="57"/>
      <c r="Y100" s="58"/>
      <c r="Z100" s="58"/>
      <c r="AB100" s="58"/>
    </row>
    <row r="101" spans="3:31" ht="2.85" customHeight="1" x14ac:dyDescent="0.2"/>
    <row r="102" spans="3:31" ht="2.25" customHeight="1" x14ac:dyDescent="0.2">
      <c r="C102" s="55" t="s">
        <v>97</v>
      </c>
      <c r="D102" s="55"/>
      <c r="H102" s="56" t="s">
        <v>98</v>
      </c>
      <c r="I102" s="56"/>
      <c r="J102" s="56"/>
      <c r="K102" s="56"/>
      <c r="L102" s="56"/>
      <c r="M102" s="56"/>
      <c r="N102" s="56"/>
      <c r="P102" s="57">
        <v>618136.06999999995</v>
      </c>
      <c r="R102" s="57">
        <v>1629586</v>
      </c>
      <c r="S102" s="57"/>
      <c r="U102" s="57">
        <v>872248.3</v>
      </c>
      <c r="V102" s="57"/>
      <c r="W102" s="57"/>
      <c r="Y102" s="58">
        <v>141.10943242642352</v>
      </c>
      <c r="Z102" s="58"/>
      <c r="AB102" s="58">
        <v>53.525760530588741</v>
      </c>
      <c r="AE102" s="48"/>
    </row>
    <row r="103" spans="3:31" ht="8.85" customHeight="1" x14ac:dyDescent="0.2">
      <c r="C103" s="55"/>
      <c r="D103" s="55"/>
      <c r="H103" s="56"/>
      <c r="I103" s="56"/>
      <c r="J103" s="56"/>
      <c r="K103" s="56"/>
      <c r="L103" s="56"/>
      <c r="M103" s="56"/>
      <c r="N103" s="56"/>
      <c r="P103" s="57"/>
      <c r="R103" s="57"/>
      <c r="S103" s="57"/>
      <c r="U103" s="57"/>
      <c r="V103" s="57"/>
      <c r="W103" s="57"/>
      <c r="Y103" s="58"/>
      <c r="Z103" s="58"/>
      <c r="AB103" s="58"/>
    </row>
    <row r="104" spans="3:31" ht="2.85" customHeight="1" x14ac:dyDescent="0.2"/>
    <row r="105" spans="3:31" ht="2.25" customHeight="1" x14ac:dyDescent="0.2">
      <c r="D105" s="55" t="s">
        <v>99</v>
      </c>
      <c r="E105" s="55"/>
      <c r="F105" s="55"/>
      <c r="H105" s="59" t="s">
        <v>100</v>
      </c>
      <c r="I105" s="59"/>
      <c r="J105" s="59"/>
      <c r="K105" s="59"/>
      <c r="L105" s="59"/>
      <c r="M105" s="59"/>
      <c r="N105" s="59"/>
      <c r="P105" s="57">
        <v>34430.29</v>
      </c>
      <c r="U105" s="57">
        <v>30252.59</v>
      </c>
      <c r="V105" s="57"/>
      <c r="W105" s="57"/>
      <c r="Y105" s="58">
        <v>87.866207342430172</v>
      </c>
      <c r="Z105" s="58"/>
      <c r="AB105" s="58">
        <v>0</v>
      </c>
      <c r="AE105" s="48"/>
    </row>
    <row r="106" spans="3:31" ht="8.85" customHeight="1" x14ac:dyDescent="0.2">
      <c r="D106" s="55"/>
      <c r="E106" s="55"/>
      <c r="F106" s="55"/>
      <c r="H106" s="59"/>
      <c r="I106" s="59"/>
      <c r="J106" s="59"/>
      <c r="K106" s="59"/>
      <c r="L106" s="59"/>
      <c r="M106" s="59"/>
      <c r="N106" s="59"/>
      <c r="P106" s="57"/>
      <c r="U106" s="57"/>
      <c r="V106" s="57"/>
      <c r="W106" s="57"/>
      <c r="Y106" s="58"/>
      <c r="Z106" s="58"/>
      <c r="AB106" s="58"/>
    </row>
    <row r="107" spans="3:31" ht="2.85" customHeight="1" x14ac:dyDescent="0.2"/>
    <row r="108" spans="3:31" ht="2.25" customHeight="1" x14ac:dyDescent="0.2">
      <c r="F108" s="55" t="s">
        <v>101</v>
      </c>
      <c r="G108" s="55"/>
      <c r="H108" s="55" t="s">
        <v>102</v>
      </c>
      <c r="I108" s="55"/>
      <c r="J108" s="55"/>
      <c r="K108" s="55"/>
      <c r="L108" s="55"/>
      <c r="M108" s="55"/>
      <c r="N108" s="55"/>
      <c r="P108" s="57">
        <v>0</v>
      </c>
      <c r="U108" s="57">
        <v>2.87</v>
      </c>
      <c r="V108" s="57"/>
      <c r="W108" s="57"/>
      <c r="Y108" s="58"/>
      <c r="Z108" s="58"/>
      <c r="AB108" s="58">
        <v>0</v>
      </c>
      <c r="AE108" s="48"/>
    </row>
    <row r="109" spans="3:31" ht="8.85" customHeight="1" x14ac:dyDescent="0.2">
      <c r="F109" s="55"/>
      <c r="G109" s="55"/>
      <c r="H109" s="55"/>
      <c r="I109" s="55"/>
      <c r="J109" s="55"/>
      <c r="K109" s="55"/>
      <c r="L109" s="55"/>
      <c r="M109" s="55"/>
      <c r="N109" s="55"/>
      <c r="P109" s="57"/>
      <c r="U109" s="57"/>
      <c r="V109" s="57"/>
      <c r="W109" s="57"/>
      <c r="Y109" s="58"/>
      <c r="Z109" s="58"/>
      <c r="AB109" s="58"/>
    </row>
    <row r="110" spans="3:31" ht="2.85" customHeight="1" x14ac:dyDescent="0.2"/>
    <row r="111" spans="3:31" ht="2.25" customHeight="1" x14ac:dyDescent="0.2">
      <c r="F111" s="55" t="s">
        <v>103</v>
      </c>
      <c r="G111" s="55"/>
      <c r="H111" s="55" t="s">
        <v>104</v>
      </c>
      <c r="I111" s="55"/>
      <c r="J111" s="55"/>
      <c r="K111" s="55"/>
      <c r="L111" s="55"/>
      <c r="M111" s="55"/>
      <c r="N111" s="55"/>
      <c r="P111" s="57">
        <v>0</v>
      </c>
      <c r="U111" s="57">
        <v>18.579999999999998</v>
      </c>
      <c r="V111" s="57"/>
      <c r="W111" s="57"/>
      <c r="Y111" s="58"/>
      <c r="Z111" s="58"/>
      <c r="AB111" s="58">
        <v>0</v>
      </c>
      <c r="AE111" s="48"/>
    </row>
    <row r="112" spans="3:31" ht="8.85" customHeight="1" x14ac:dyDescent="0.2">
      <c r="F112" s="55"/>
      <c r="G112" s="55"/>
      <c r="H112" s="55"/>
      <c r="I112" s="55"/>
      <c r="J112" s="55"/>
      <c r="K112" s="55"/>
      <c r="L112" s="55"/>
      <c r="M112" s="55"/>
      <c r="N112" s="55"/>
      <c r="P112" s="57"/>
      <c r="U112" s="57"/>
      <c r="V112" s="57"/>
      <c r="W112" s="57"/>
      <c r="Y112" s="58"/>
      <c r="Z112" s="58"/>
      <c r="AB112" s="58"/>
    </row>
    <row r="113" spans="4:31" ht="2.85" customHeight="1" x14ac:dyDescent="0.2"/>
    <row r="114" spans="4:31" ht="2.25" customHeight="1" x14ac:dyDescent="0.2">
      <c r="F114" s="55" t="s">
        <v>105</v>
      </c>
      <c r="G114" s="55"/>
      <c r="H114" s="55" t="s">
        <v>106</v>
      </c>
      <c r="I114" s="55"/>
      <c r="J114" s="55"/>
      <c r="K114" s="55"/>
      <c r="L114" s="55"/>
      <c r="M114" s="55"/>
      <c r="N114" s="55"/>
      <c r="P114" s="57">
        <v>34430.29</v>
      </c>
      <c r="U114" s="57">
        <v>30231.14</v>
      </c>
      <c r="V114" s="57"/>
      <c r="W114" s="57"/>
      <c r="Y114" s="58">
        <v>87.803907547685483</v>
      </c>
      <c r="Z114" s="58"/>
      <c r="AB114" s="58">
        <v>0</v>
      </c>
      <c r="AE114" s="48"/>
    </row>
    <row r="115" spans="4:31" ht="8.85" customHeight="1" x14ac:dyDescent="0.2">
      <c r="F115" s="55"/>
      <c r="G115" s="55"/>
      <c r="H115" s="55"/>
      <c r="I115" s="55"/>
      <c r="J115" s="55"/>
      <c r="K115" s="55"/>
      <c r="L115" s="55"/>
      <c r="M115" s="55"/>
      <c r="N115" s="55"/>
      <c r="P115" s="57"/>
      <c r="U115" s="57"/>
      <c r="V115" s="57"/>
      <c r="W115" s="57"/>
      <c r="Y115" s="58"/>
      <c r="Z115" s="58"/>
      <c r="AB115" s="58"/>
    </row>
    <row r="116" spans="4:31" ht="2.85" customHeight="1" x14ac:dyDescent="0.2"/>
    <row r="117" spans="4:31" ht="2.25" customHeight="1" x14ac:dyDescent="0.2">
      <c r="D117" s="55" t="s">
        <v>107</v>
      </c>
      <c r="E117" s="55"/>
      <c r="F117" s="55"/>
      <c r="H117" s="59" t="s">
        <v>108</v>
      </c>
      <c r="I117" s="59"/>
      <c r="J117" s="59"/>
      <c r="K117" s="59"/>
      <c r="L117" s="59"/>
      <c r="M117" s="59"/>
      <c r="N117" s="59"/>
      <c r="P117" s="57">
        <v>71462.03</v>
      </c>
      <c r="U117" s="57">
        <v>100909.67</v>
      </c>
      <c r="V117" s="57"/>
      <c r="W117" s="57"/>
      <c r="Y117" s="58">
        <v>141.20739363267458</v>
      </c>
      <c r="Z117" s="58"/>
      <c r="AB117" s="58">
        <v>0</v>
      </c>
      <c r="AE117" s="48"/>
    </row>
    <row r="118" spans="4:31" ht="8.85" customHeight="1" x14ac:dyDescent="0.2">
      <c r="D118" s="55"/>
      <c r="E118" s="55"/>
      <c r="F118" s="55"/>
      <c r="H118" s="59"/>
      <c r="I118" s="59"/>
      <c r="J118" s="59"/>
      <c r="K118" s="59"/>
      <c r="L118" s="59"/>
      <c r="M118" s="59"/>
      <c r="N118" s="59"/>
      <c r="P118" s="57"/>
      <c r="U118" s="57"/>
      <c r="V118" s="57"/>
      <c r="W118" s="57"/>
      <c r="Y118" s="58"/>
      <c r="Z118" s="58"/>
      <c r="AB118" s="58"/>
    </row>
    <row r="119" spans="4:31" ht="2.85" customHeight="1" x14ac:dyDescent="0.2"/>
    <row r="120" spans="4:31" ht="2.25" customHeight="1" x14ac:dyDescent="0.2">
      <c r="F120" s="55" t="s">
        <v>109</v>
      </c>
      <c r="G120" s="55"/>
      <c r="H120" s="55" t="s">
        <v>110</v>
      </c>
      <c r="I120" s="55"/>
      <c r="J120" s="55"/>
      <c r="K120" s="55"/>
      <c r="L120" s="55"/>
      <c r="M120" s="55"/>
      <c r="N120" s="55"/>
      <c r="P120" s="57">
        <v>3761.74</v>
      </c>
      <c r="U120" s="57">
        <v>0</v>
      </c>
      <c r="V120" s="57"/>
      <c r="W120" s="57"/>
      <c r="Y120" s="58">
        <v>0</v>
      </c>
      <c r="Z120" s="58"/>
      <c r="AB120" s="58">
        <v>0</v>
      </c>
      <c r="AE120" s="48"/>
    </row>
    <row r="121" spans="4:31" ht="8.85" customHeight="1" x14ac:dyDescent="0.2">
      <c r="F121" s="55"/>
      <c r="G121" s="55"/>
      <c r="H121" s="55"/>
      <c r="I121" s="55"/>
      <c r="J121" s="55"/>
      <c r="K121" s="55"/>
      <c r="L121" s="55"/>
      <c r="M121" s="55"/>
      <c r="N121" s="55"/>
      <c r="P121" s="57"/>
      <c r="U121" s="57"/>
      <c r="V121" s="57"/>
      <c r="W121" s="57"/>
      <c r="Y121" s="58"/>
      <c r="Z121" s="58"/>
      <c r="AB121" s="58"/>
    </row>
    <row r="122" spans="4:31" ht="2.85" customHeight="1" x14ac:dyDescent="0.2"/>
    <row r="123" spans="4:31" ht="2.25" customHeight="1" x14ac:dyDescent="0.2">
      <c r="F123" s="55" t="s">
        <v>111</v>
      </c>
      <c r="G123" s="55"/>
      <c r="H123" s="55" t="s">
        <v>112</v>
      </c>
      <c r="I123" s="55"/>
      <c r="J123" s="55"/>
      <c r="K123" s="55"/>
      <c r="L123" s="55"/>
      <c r="M123" s="55"/>
      <c r="N123" s="55"/>
      <c r="P123" s="57">
        <v>3120.52</v>
      </c>
      <c r="U123" s="57">
        <v>30046.39</v>
      </c>
      <c r="V123" s="57"/>
      <c r="W123" s="57"/>
      <c r="Y123" s="58">
        <v>962.86484303898078</v>
      </c>
      <c r="Z123" s="58"/>
      <c r="AB123" s="58">
        <v>0</v>
      </c>
      <c r="AE123" s="48"/>
    </row>
    <row r="124" spans="4:31" ht="8.85" customHeight="1" x14ac:dyDescent="0.2">
      <c r="F124" s="55"/>
      <c r="G124" s="55"/>
      <c r="H124" s="55"/>
      <c r="I124" s="55"/>
      <c r="J124" s="55"/>
      <c r="K124" s="55"/>
      <c r="L124" s="55"/>
      <c r="M124" s="55"/>
      <c r="N124" s="55"/>
      <c r="P124" s="57"/>
      <c r="U124" s="57"/>
      <c r="V124" s="57"/>
      <c r="W124" s="57"/>
      <c r="Y124" s="58"/>
      <c r="Z124" s="58"/>
      <c r="AB124" s="58"/>
    </row>
    <row r="125" spans="4:31" ht="2.85" customHeight="1" x14ac:dyDescent="0.2"/>
    <row r="126" spans="4:31" ht="2.25" customHeight="1" x14ac:dyDescent="0.2">
      <c r="F126" s="55" t="s">
        <v>113</v>
      </c>
      <c r="G126" s="55"/>
      <c r="H126" s="55" t="s">
        <v>114</v>
      </c>
      <c r="I126" s="55"/>
      <c r="J126" s="55"/>
      <c r="K126" s="55"/>
      <c r="L126" s="55"/>
      <c r="M126" s="55"/>
      <c r="N126" s="55"/>
      <c r="P126" s="57">
        <v>64579.77</v>
      </c>
      <c r="U126" s="57">
        <v>70863.28</v>
      </c>
      <c r="V126" s="57"/>
      <c r="W126" s="57"/>
      <c r="Y126" s="58">
        <v>109.72984264267278</v>
      </c>
      <c r="Z126" s="58"/>
      <c r="AB126" s="58">
        <v>0</v>
      </c>
      <c r="AE126" s="48"/>
    </row>
    <row r="127" spans="4:31" ht="8.85" customHeight="1" x14ac:dyDescent="0.2">
      <c r="F127" s="55"/>
      <c r="G127" s="55"/>
      <c r="H127" s="55"/>
      <c r="I127" s="55"/>
      <c r="J127" s="55"/>
      <c r="K127" s="55"/>
      <c r="L127" s="55"/>
      <c r="M127" s="55"/>
      <c r="N127" s="55"/>
      <c r="P127" s="57"/>
      <c r="U127" s="57"/>
      <c r="V127" s="57"/>
      <c r="W127" s="57"/>
      <c r="Y127" s="58"/>
      <c r="Z127" s="58"/>
      <c r="AB127" s="58"/>
    </row>
    <row r="128" spans="4:31" ht="2.85" customHeight="1" x14ac:dyDescent="0.2"/>
    <row r="129" spans="3:31" ht="2.25" customHeight="1" x14ac:dyDescent="0.2">
      <c r="D129" s="55" t="s">
        <v>115</v>
      </c>
      <c r="E129" s="55"/>
      <c r="F129" s="55"/>
      <c r="H129" s="59" t="s">
        <v>116</v>
      </c>
      <c r="I129" s="59"/>
      <c r="J129" s="59"/>
      <c r="K129" s="59"/>
      <c r="L129" s="59"/>
      <c r="M129" s="59"/>
      <c r="N129" s="59"/>
      <c r="P129" s="57">
        <v>512243.75</v>
      </c>
      <c r="U129" s="57">
        <v>741086.04</v>
      </c>
      <c r="V129" s="57"/>
      <c r="W129" s="57"/>
      <c r="Y129" s="58">
        <v>144.67449139203751</v>
      </c>
      <c r="Z129" s="58"/>
      <c r="AB129" s="58">
        <v>0</v>
      </c>
      <c r="AE129" s="48"/>
    </row>
    <row r="130" spans="3:31" ht="8.85" customHeight="1" x14ac:dyDescent="0.2">
      <c r="D130" s="55"/>
      <c r="E130" s="55"/>
      <c r="F130" s="55"/>
      <c r="H130" s="59"/>
      <c r="I130" s="59"/>
      <c r="J130" s="59"/>
      <c r="K130" s="59"/>
      <c r="L130" s="59"/>
      <c r="M130" s="59"/>
      <c r="N130" s="59"/>
      <c r="P130" s="57"/>
      <c r="U130" s="57"/>
      <c r="V130" s="57"/>
      <c r="W130" s="57"/>
      <c r="Y130" s="58"/>
      <c r="Z130" s="58"/>
      <c r="AB130" s="58"/>
    </row>
    <row r="131" spans="3:31" ht="2.85" customHeight="1" x14ac:dyDescent="0.2"/>
    <row r="132" spans="3:31" ht="2.25" customHeight="1" x14ac:dyDescent="0.2">
      <c r="F132" s="55" t="s">
        <v>117</v>
      </c>
      <c r="G132" s="55"/>
      <c r="H132" s="55" t="s">
        <v>118</v>
      </c>
      <c r="I132" s="55"/>
      <c r="J132" s="55"/>
      <c r="K132" s="55"/>
      <c r="L132" s="55"/>
      <c r="M132" s="55"/>
      <c r="N132" s="55"/>
      <c r="P132" s="57">
        <v>394648.59</v>
      </c>
      <c r="U132" s="57">
        <v>516290.71</v>
      </c>
      <c r="V132" s="57"/>
      <c r="W132" s="57"/>
      <c r="Y132" s="58">
        <v>130.82289486958513</v>
      </c>
      <c r="Z132" s="58"/>
      <c r="AB132" s="58">
        <v>0</v>
      </c>
      <c r="AE132" s="48"/>
    </row>
    <row r="133" spans="3:31" ht="8.85" customHeight="1" x14ac:dyDescent="0.2">
      <c r="F133" s="55"/>
      <c r="G133" s="55"/>
      <c r="H133" s="55"/>
      <c r="I133" s="55"/>
      <c r="J133" s="55"/>
      <c r="K133" s="55"/>
      <c r="L133" s="55"/>
      <c r="M133" s="55"/>
      <c r="N133" s="55"/>
      <c r="P133" s="57"/>
      <c r="U133" s="57"/>
      <c r="V133" s="57"/>
      <c r="W133" s="57"/>
      <c r="Y133" s="58"/>
      <c r="Z133" s="58"/>
      <c r="AB133" s="58"/>
    </row>
    <row r="134" spans="3:31" ht="2.85" customHeight="1" x14ac:dyDescent="0.2"/>
    <row r="135" spans="3:31" ht="2.25" customHeight="1" x14ac:dyDescent="0.2">
      <c r="F135" s="55" t="s">
        <v>119</v>
      </c>
      <c r="G135" s="55"/>
      <c r="H135" s="55" t="s">
        <v>120</v>
      </c>
      <c r="I135" s="55"/>
      <c r="J135" s="55"/>
      <c r="K135" s="55"/>
      <c r="L135" s="55"/>
      <c r="M135" s="55"/>
      <c r="N135" s="55"/>
      <c r="P135" s="57">
        <v>117595.16</v>
      </c>
      <c r="U135" s="57">
        <v>224795.33</v>
      </c>
      <c r="V135" s="57"/>
      <c r="W135" s="57"/>
      <c r="Y135" s="58">
        <v>191.16035898076075</v>
      </c>
      <c r="Z135" s="58"/>
      <c r="AB135" s="58">
        <v>0</v>
      </c>
      <c r="AE135" s="48"/>
    </row>
    <row r="136" spans="3:31" ht="8.85" customHeight="1" x14ac:dyDescent="0.2">
      <c r="F136" s="55"/>
      <c r="G136" s="55"/>
      <c r="H136" s="55"/>
      <c r="I136" s="55"/>
      <c r="J136" s="55"/>
      <c r="K136" s="55"/>
      <c r="L136" s="55"/>
      <c r="M136" s="55"/>
      <c r="N136" s="55"/>
      <c r="P136" s="57"/>
      <c r="U136" s="57"/>
      <c r="V136" s="57"/>
      <c r="W136" s="57"/>
      <c r="Y136" s="58"/>
      <c r="Z136" s="58"/>
      <c r="AB136" s="58"/>
    </row>
    <row r="137" spans="3:31" ht="2.85" customHeight="1" x14ac:dyDescent="0.2"/>
    <row r="138" spans="3:31" ht="2.25" customHeight="1" x14ac:dyDescent="0.2">
      <c r="C138" s="55" t="s">
        <v>121</v>
      </c>
      <c r="D138" s="55"/>
      <c r="H138" s="56" t="s">
        <v>122</v>
      </c>
      <c r="I138" s="56"/>
      <c r="J138" s="56"/>
      <c r="K138" s="56"/>
      <c r="L138" s="56"/>
      <c r="M138" s="56"/>
      <c r="N138" s="56"/>
      <c r="P138" s="57">
        <v>2362.5</v>
      </c>
      <c r="R138" s="57">
        <v>1800</v>
      </c>
      <c r="S138" s="57"/>
      <c r="U138" s="57">
        <v>1125</v>
      </c>
      <c r="V138" s="57"/>
      <c r="W138" s="57"/>
      <c r="Y138" s="58">
        <v>47.619047619047606</v>
      </c>
      <c r="Z138" s="58"/>
      <c r="AB138" s="58">
        <v>62.5</v>
      </c>
      <c r="AE138" s="48"/>
    </row>
    <row r="139" spans="3:31" ht="8.85" customHeight="1" x14ac:dyDescent="0.2">
      <c r="C139" s="55"/>
      <c r="D139" s="55"/>
      <c r="H139" s="56"/>
      <c r="I139" s="56"/>
      <c r="J139" s="56"/>
      <c r="K139" s="56"/>
      <c r="L139" s="56"/>
      <c r="M139" s="56"/>
      <c r="N139" s="56"/>
      <c r="P139" s="57"/>
      <c r="R139" s="57"/>
      <c r="S139" s="57"/>
      <c r="U139" s="57"/>
      <c r="V139" s="57"/>
      <c r="W139" s="57"/>
      <c r="Y139" s="58"/>
      <c r="Z139" s="58"/>
      <c r="AB139" s="58"/>
    </row>
    <row r="140" spans="3:31" ht="2.85" customHeight="1" x14ac:dyDescent="0.2"/>
    <row r="141" spans="3:31" ht="2.25" customHeight="1" x14ac:dyDescent="0.2">
      <c r="D141" s="55" t="s">
        <v>123</v>
      </c>
      <c r="E141" s="55"/>
      <c r="F141" s="55"/>
      <c r="H141" s="59" t="s">
        <v>124</v>
      </c>
      <c r="I141" s="59"/>
      <c r="J141" s="59"/>
      <c r="K141" s="59"/>
      <c r="L141" s="59"/>
      <c r="M141" s="59"/>
      <c r="N141" s="59"/>
      <c r="P141" s="57">
        <v>2362.5</v>
      </c>
      <c r="U141" s="57">
        <v>1125</v>
      </c>
      <c r="V141" s="57"/>
      <c r="W141" s="57"/>
      <c r="Y141" s="58">
        <v>47.619047619047606</v>
      </c>
      <c r="Z141" s="58"/>
      <c r="AB141" s="58">
        <v>0</v>
      </c>
      <c r="AE141" s="48"/>
    </row>
    <row r="142" spans="3:31" ht="8.85" customHeight="1" x14ac:dyDescent="0.2">
      <c r="D142" s="55"/>
      <c r="E142" s="55"/>
      <c r="F142" s="55"/>
      <c r="H142" s="59"/>
      <c r="I142" s="59"/>
      <c r="J142" s="59"/>
      <c r="K142" s="59"/>
      <c r="L142" s="59"/>
      <c r="M142" s="59"/>
      <c r="N142" s="59"/>
      <c r="P142" s="57"/>
      <c r="U142" s="57"/>
      <c r="V142" s="57"/>
      <c r="W142" s="57"/>
      <c r="Y142" s="58"/>
      <c r="Z142" s="58"/>
      <c r="AB142" s="58"/>
    </row>
    <row r="143" spans="3:31" ht="2.85" customHeight="1" x14ac:dyDescent="0.2"/>
    <row r="144" spans="3:31" ht="2.25" customHeight="1" x14ac:dyDescent="0.2">
      <c r="F144" s="55" t="s">
        <v>125</v>
      </c>
      <c r="G144" s="55"/>
      <c r="H144" s="55" t="s">
        <v>126</v>
      </c>
      <c r="I144" s="55"/>
      <c r="J144" s="55"/>
      <c r="K144" s="55"/>
      <c r="L144" s="55"/>
      <c r="M144" s="55"/>
      <c r="N144" s="55"/>
      <c r="P144" s="57">
        <v>2362.5</v>
      </c>
      <c r="U144" s="57">
        <v>1125</v>
      </c>
      <c r="V144" s="57"/>
      <c r="W144" s="57"/>
      <c r="Y144" s="58">
        <v>47.619047619047606</v>
      </c>
      <c r="Z144" s="58"/>
      <c r="AB144" s="58">
        <v>0</v>
      </c>
      <c r="AE144" s="48"/>
    </row>
    <row r="145" spans="3:31" ht="8.85" customHeight="1" x14ac:dyDescent="0.2">
      <c r="F145" s="55"/>
      <c r="G145" s="55"/>
      <c r="H145" s="55"/>
      <c r="I145" s="55"/>
      <c r="J145" s="55"/>
      <c r="K145" s="55"/>
      <c r="L145" s="55"/>
      <c r="M145" s="55"/>
      <c r="N145" s="55"/>
      <c r="P145" s="57"/>
      <c r="U145" s="57"/>
      <c r="V145" s="57"/>
      <c r="W145" s="57"/>
      <c r="Y145" s="58"/>
      <c r="Z145" s="58"/>
      <c r="AB145" s="58"/>
    </row>
    <row r="146" spans="3:31" ht="2.85" customHeight="1" x14ac:dyDescent="0.2"/>
    <row r="147" spans="3:31" ht="2.25" customHeight="1" x14ac:dyDescent="0.2">
      <c r="C147" s="55" t="s">
        <v>127</v>
      </c>
      <c r="D147" s="55"/>
      <c r="H147" s="56" t="s">
        <v>128</v>
      </c>
      <c r="I147" s="56"/>
      <c r="J147" s="56"/>
      <c r="K147" s="56"/>
      <c r="L147" s="56"/>
      <c r="M147" s="56"/>
      <c r="N147" s="56"/>
      <c r="P147" s="57">
        <v>1186.52</v>
      </c>
      <c r="R147" s="57">
        <v>14000</v>
      </c>
      <c r="S147" s="57"/>
      <c r="U147" s="57">
        <v>83.08</v>
      </c>
      <c r="V147" s="57"/>
      <c r="W147" s="57"/>
      <c r="Y147" s="58">
        <v>7.001989009877625</v>
      </c>
      <c r="Z147" s="58"/>
      <c r="AB147" s="58">
        <v>0.59342857142857142</v>
      </c>
      <c r="AE147" s="48"/>
    </row>
    <row r="148" spans="3:31" ht="8.85" customHeight="1" x14ac:dyDescent="0.2">
      <c r="C148" s="55"/>
      <c r="D148" s="55"/>
      <c r="H148" s="56"/>
      <c r="I148" s="56"/>
      <c r="J148" s="56"/>
      <c r="K148" s="56"/>
      <c r="L148" s="56"/>
      <c r="M148" s="56"/>
      <c r="N148" s="56"/>
      <c r="P148" s="57"/>
      <c r="R148" s="57"/>
      <c r="S148" s="57"/>
      <c r="U148" s="57"/>
      <c r="V148" s="57"/>
      <c r="W148" s="57"/>
      <c r="Y148" s="58"/>
      <c r="Z148" s="58"/>
      <c r="AB148" s="58"/>
    </row>
    <row r="149" spans="3:31" ht="2.85" customHeight="1" x14ac:dyDescent="0.2"/>
    <row r="150" spans="3:31" ht="2.25" customHeight="1" x14ac:dyDescent="0.2">
      <c r="D150" s="55" t="s">
        <v>129</v>
      </c>
      <c r="E150" s="55"/>
      <c r="F150" s="55"/>
      <c r="H150" s="59" t="s">
        <v>130</v>
      </c>
      <c r="I150" s="59"/>
      <c r="J150" s="59"/>
      <c r="K150" s="59"/>
      <c r="L150" s="59"/>
      <c r="M150" s="59"/>
      <c r="N150" s="59"/>
      <c r="P150" s="57">
        <v>180</v>
      </c>
      <c r="U150" s="57">
        <v>30</v>
      </c>
      <c r="V150" s="57"/>
      <c r="W150" s="57"/>
      <c r="Y150" s="58">
        <v>16.666666666666664</v>
      </c>
      <c r="Z150" s="58"/>
      <c r="AB150" s="58">
        <v>0</v>
      </c>
      <c r="AE150" s="48"/>
    </row>
    <row r="151" spans="3:31" ht="8.85" customHeight="1" x14ac:dyDescent="0.2">
      <c r="D151" s="55"/>
      <c r="E151" s="55"/>
      <c r="F151" s="55"/>
      <c r="H151" s="59"/>
      <c r="I151" s="59"/>
      <c r="J151" s="59"/>
      <c r="K151" s="59"/>
      <c r="L151" s="59"/>
      <c r="M151" s="59"/>
      <c r="N151" s="59"/>
      <c r="P151" s="57"/>
      <c r="U151" s="57"/>
      <c r="V151" s="57"/>
      <c r="W151" s="57"/>
      <c r="Y151" s="58"/>
      <c r="Z151" s="58"/>
      <c r="AB151" s="58"/>
    </row>
    <row r="152" spans="3:31" ht="2.85" customHeight="1" x14ac:dyDescent="0.2"/>
    <row r="153" spans="3:31" ht="2.25" customHeight="1" x14ac:dyDescent="0.2">
      <c r="F153" s="55" t="s">
        <v>131</v>
      </c>
      <c r="G153" s="55"/>
      <c r="H153" s="55" t="s">
        <v>132</v>
      </c>
      <c r="I153" s="55"/>
      <c r="J153" s="55"/>
      <c r="K153" s="55"/>
      <c r="L153" s="55"/>
      <c r="M153" s="55"/>
      <c r="N153" s="55"/>
      <c r="P153" s="57">
        <v>180</v>
      </c>
      <c r="U153" s="57">
        <v>30</v>
      </c>
      <c r="V153" s="57"/>
      <c r="W153" s="57"/>
      <c r="Y153" s="58">
        <v>16.666666666666664</v>
      </c>
      <c r="Z153" s="58"/>
      <c r="AB153" s="58">
        <v>0</v>
      </c>
      <c r="AE153" s="48"/>
    </row>
    <row r="154" spans="3:31" ht="8.85" customHeight="1" x14ac:dyDescent="0.2">
      <c r="F154" s="55"/>
      <c r="G154" s="55"/>
      <c r="H154" s="55"/>
      <c r="I154" s="55"/>
      <c r="J154" s="55"/>
      <c r="K154" s="55"/>
      <c r="L154" s="55"/>
      <c r="M154" s="55"/>
      <c r="N154" s="55"/>
      <c r="P154" s="57"/>
      <c r="U154" s="57"/>
      <c r="V154" s="57"/>
      <c r="W154" s="57"/>
      <c r="Y154" s="58"/>
      <c r="Z154" s="58"/>
      <c r="AB154" s="58"/>
    </row>
    <row r="155" spans="3:31" ht="2.85" customHeight="1" x14ac:dyDescent="0.2"/>
    <row r="156" spans="3:31" ht="2.25" customHeight="1" x14ac:dyDescent="0.2">
      <c r="D156" s="55" t="s">
        <v>133</v>
      </c>
      <c r="E156" s="55"/>
      <c r="F156" s="55"/>
      <c r="H156" s="59" t="s">
        <v>134</v>
      </c>
      <c r="I156" s="59"/>
      <c r="J156" s="59"/>
      <c r="K156" s="59"/>
      <c r="L156" s="59"/>
      <c r="M156" s="59"/>
      <c r="N156" s="59"/>
      <c r="P156" s="57">
        <v>1006.52</v>
      </c>
      <c r="U156" s="57">
        <v>53.08</v>
      </c>
      <c r="V156" s="57"/>
      <c r="W156" s="57"/>
      <c r="Y156" s="58">
        <v>5.273616023526607</v>
      </c>
      <c r="Z156" s="58"/>
      <c r="AB156" s="58">
        <v>0</v>
      </c>
      <c r="AE156" s="48"/>
    </row>
    <row r="157" spans="3:31" ht="8.85" customHeight="1" x14ac:dyDescent="0.2">
      <c r="D157" s="55"/>
      <c r="E157" s="55"/>
      <c r="F157" s="55"/>
      <c r="H157" s="59"/>
      <c r="I157" s="59"/>
      <c r="J157" s="59"/>
      <c r="K157" s="59"/>
      <c r="L157" s="59"/>
      <c r="M157" s="59"/>
      <c r="N157" s="59"/>
      <c r="P157" s="57"/>
      <c r="U157" s="57"/>
      <c r="V157" s="57"/>
      <c r="W157" s="57"/>
      <c r="Y157" s="58"/>
      <c r="Z157" s="58"/>
      <c r="AB157" s="58"/>
    </row>
    <row r="158" spans="3:31" ht="2.85" customHeight="1" x14ac:dyDescent="0.2"/>
    <row r="159" spans="3:31" ht="2.25" customHeight="1" x14ac:dyDescent="0.2">
      <c r="F159" s="55" t="s">
        <v>135</v>
      </c>
      <c r="G159" s="55"/>
      <c r="H159" s="55" t="s">
        <v>134</v>
      </c>
      <c r="I159" s="55"/>
      <c r="J159" s="55"/>
      <c r="K159" s="55"/>
      <c r="L159" s="55"/>
      <c r="M159" s="55"/>
      <c r="N159" s="55"/>
      <c r="P159" s="57">
        <v>1006.52</v>
      </c>
      <c r="U159" s="57">
        <v>53.08</v>
      </c>
      <c r="V159" s="57"/>
      <c r="W159" s="57"/>
      <c r="Y159" s="58">
        <v>5.273616023526607</v>
      </c>
      <c r="Z159" s="58"/>
      <c r="AB159" s="58">
        <v>0</v>
      </c>
      <c r="AE159" s="48"/>
    </row>
    <row r="160" spans="3:31" ht="8.85" customHeight="1" x14ac:dyDescent="0.2">
      <c r="F160" s="55"/>
      <c r="G160" s="55"/>
      <c r="H160" s="55"/>
      <c r="I160" s="55"/>
      <c r="J160" s="55"/>
      <c r="K160" s="55"/>
      <c r="L160" s="55"/>
      <c r="M160" s="55"/>
      <c r="N160" s="55"/>
      <c r="P160" s="57"/>
      <c r="U160" s="57"/>
      <c r="V160" s="57"/>
      <c r="W160" s="57"/>
      <c r="Y160" s="58"/>
      <c r="Z160" s="58"/>
      <c r="AB160" s="58"/>
    </row>
    <row r="161" spans="2:31" ht="2.85" customHeight="1" x14ac:dyDescent="0.2"/>
    <row r="162" spans="2:31" ht="2.25" customHeight="1" x14ac:dyDescent="0.2">
      <c r="AE162" s="48"/>
    </row>
    <row r="163" spans="2:31" ht="13.5" customHeight="1" x14ac:dyDescent="0.2"/>
    <row r="164" spans="2:31" ht="11.1" customHeight="1" x14ac:dyDescent="0.2">
      <c r="B164" s="49" t="s">
        <v>136</v>
      </c>
      <c r="H164" s="50" t="s">
        <v>137</v>
      </c>
      <c r="I164" s="50"/>
      <c r="J164" s="50"/>
      <c r="K164" s="50"/>
      <c r="L164" s="50"/>
      <c r="M164" s="50"/>
      <c r="N164" s="50"/>
      <c r="P164" s="51">
        <v>0</v>
      </c>
      <c r="R164" s="52">
        <v>60000</v>
      </c>
      <c r="S164" s="52"/>
      <c r="U164" s="52">
        <v>0</v>
      </c>
      <c r="V164" s="52"/>
      <c r="W164" s="52"/>
      <c r="Y164" s="53"/>
      <c r="Z164" s="53"/>
      <c r="AB164" s="54">
        <v>0</v>
      </c>
    </row>
    <row r="165" spans="2:31" ht="2.85" customHeight="1" x14ac:dyDescent="0.2"/>
    <row r="166" spans="2:31" ht="2.25" customHeight="1" x14ac:dyDescent="0.2">
      <c r="C166" s="55" t="s">
        <v>138</v>
      </c>
      <c r="D166" s="55"/>
      <c r="H166" s="56" t="s">
        <v>139</v>
      </c>
      <c r="I166" s="56"/>
      <c r="J166" s="56"/>
      <c r="K166" s="56"/>
      <c r="L166" s="56"/>
      <c r="M166" s="56"/>
      <c r="N166" s="56"/>
      <c r="P166" s="57">
        <v>0</v>
      </c>
      <c r="R166" s="57">
        <v>60000</v>
      </c>
      <c r="S166" s="57"/>
      <c r="U166" s="57">
        <v>0</v>
      </c>
      <c r="V166" s="57"/>
      <c r="W166" s="57"/>
      <c r="Y166" s="58"/>
      <c r="Z166" s="58"/>
      <c r="AB166" s="58">
        <v>0</v>
      </c>
      <c r="AE166" s="48"/>
    </row>
    <row r="167" spans="2:31" ht="8.85" customHeight="1" x14ac:dyDescent="0.2">
      <c r="C167" s="55"/>
      <c r="D167" s="55"/>
      <c r="H167" s="56"/>
      <c r="I167" s="56"/>
      <c r="J167" s="56"/>
      <c r="K167" s="56"/>
      <c r="L167" s="56"/>
      <c r="M167" s="56"/>
      <c r="N167" s="56"/>
      <c r="P167" s="57"/>
      <c r="R167" s="57"/>
      <c r="S167" s="57"/>
      <c r="U167" s="57"/>
      <c r="V167" s="57"/>
      <c r="W167" s="57"/>
      <c r="Y167" s="58"/>
      <c r="Z167" s="58"/>
      <c r="AB167" s="58"/>
    </row>
    <row r="168" spans="2:31" ht="9.75" customHeight="1" x14ac:dyDescent="0.2"/>
    <row r="169" spans="2:31" ht="11.1" customHeight="1" x14ac:dyDescent="0.2">
      <c r="L169" s="60" t="s">
        <v>140</v>
      </c>
      <c r="M169" s="60"/>
      <c r="P169" s="61">
        <v>1560705.15</v>
      </c>
      <c r="R169" s="62">
        <v>6408601.3499999996</v>
      </c>
      <c r="S169" s="62"/>
      <c r="U169" s="62">
        <v>2361343.38</v>
      </c>
      <c r="V169" s="62"/>
      <c r="W169" s="62"/>
      <c r="Y169" s="62">
        <v>151.29977497671484</v>
      </c>
      <c r="Z169" s="62"/>
      <c r="AB169" s="61">
        <v>36.846470096006207</v>
      </c>
    </row>
    <row r="170" spans="2:31" ht="55.7" customHeight="1" x14ac:dyDescent="0.2"/>
    <row r="171" spans="2:31" ht="12.6" customHeight="1" x14ac:dyDescent="0.2">
      <c r="B171" s="44" t="s">
        <v>141</v>
      </c>
      <c r="C171" s="44"/>
      <c r="D171" s="44"/>
      <c r="E171" s="44"/>
      <c r="F171" s="44"/>
      <c r="G171" s="44"/>
      <c r="H171" s="44"/>
      <c r="I171" s="44"/>
      <c r="O171" s="45" t="s">
        <v>142</v>
      </c>
      <c r="P171" s="45"/>
      <c r="R171" s="45" t="s">
        <v>33</v>
      </c>
      <c r="S171" s="45"/>
      <c r="U171" s="45" t="s">
        <v>143</v>
      </c>
      <c r="V171" s="45"/>
      <c r="X171" s="46" t="s">
        <v>144</v>
      </c>
      <c r="Y171" s="46"/>
      <c r="AA171" s="46" t="s">
        <v>145</v>
      </c>
      <c r="AB171" s="46"/>
    </row>
    <row r="172" spans="2:31" ht="6.2" customHeight="1" x14ac:dyDescent="0.2">
      <c r="O172" s="45"/>
      <c r="P172" s="45"/>
      <c r="R172" s="45"/>
      <c r="S172" s="45"/>
      <c r="U172" s="45"/>
      <c r="V172" s="45"/>
      <c r="X172" s="46"/>
      <c r="Y172" s="46"/>
      <c r="AA172" s="46"/>
      <c r="AB172" s="46"/>
    </row>
    <row r="173" spans="2:31" ht="12.6" customHeight="1" x14ac:dyDescent="0.2">
      <c r="B173" s="47" t="s">
        <v>37</v>
      </c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O173" s="45"/>
      <c r="P173" s="45"/>
      <c r="R173" s="45"/>
      <c r="S173" s="45"/>
      <c r="U173" s="45"/>
      <c r="V173" s="45"/>
      <c r="X173" s="46"/>
      <c r="Y173" s="46"/>
      <c r="AA173" s="46"/>
      <c r="AB173" s="46"/>
    </row>
    <row r="174" spans="2:31" ht="0.6" customHeight="1" x14ac:dyDescent="0.2"/>
    <row r="175" spans="2:31" ht="2.25" customHeight="1" x14ac:dyDescent="0.2">
      <c r="AE175" s="48"/>
    </row>
    <row r="176" spans="2:31" ht="13.5" customHeight="1" x14ac:dyDescent="0.2"/>
    <row r="177" spans="2:31" ht="11.1" customHeight="1" x14ac:dyDescent="0.2">
      <c r="B177" s="49" t="s">
        <v>146</v>
      </c>
      <c r="H177" s="50" t="s">
        <v>147</v>
      </c>
      <c r="I177" s="50"/>
      <c r="J177" s="50"/>
      <c r="K177" s="50"/>
      <c r="L177" s="50"/>
      <c r="M177" s="50"/>
      <c r="N177" s="50"/>
      <c r="P177" s="51">
        <v>1482858.81</v>
      </c>
      <c r="R177" s="52">
        <v>5087392</v>
      </c>
      <c r="S177" s="52"/>
      <c r="U177" s="52">
        <v>2315684.92</v>
      </c>
      <c r="V177" s="52"/>
      <c r="W177" s="52"/>
      <c r="Y177" s="53">
        <v>156.1635473575532</v>
      </c>
      <c r="Z177" s="53"/>
      <c r="AB177" s="54">
        <v>45.518114586019706</v>
      </c>
    </row>
    <row r="178" spans="2:31" ht="2.85" customHeight="1" x14ac:dyDescent="0.2"/>
    <row r="179" spans="2:31" ht="2.25" customHeight="1" x14ac:dyDescent="0.2">
      <c r="C179" s="55" t="s">
        <v>148</v>
      </c>
      <c r="D179" s="55"/>
      <c r="H179" s="56" t="s">
        <v>149</v>
      </c>
      <c r="I179" s="56"/>
      <c r="J179" s="56"/>
      <c r="K179" s="56"/>
      <c r="L179" s="56"/>
      <c r="M179" s="56"/>
      <c r="N179" s="56"/>
      <c r="P179" s="57">
        <v>332666.37</v>
      </c>
      <c r="R179" s="57">
        <v>1032587</v>
      </c>
      <c r="S179" s="57"/>
      <c r="U179" s="57">
        <v>479710.25</v>
      </c>
      <c r="V179" s="57"/>
      <c r="W179" s="57"/>
      <c r="Y179" s="58">
        <v>144.20160655253491</v>
      </c>
      <c r="Z179" s="58"/>
      <c r="AB179" s="58">
        <v>46.457126614997094</v>
      </c>
      <c r="AE179" s="48"/>
    </row>
    <row r="180" spans="2:31" ht="8.85" customHeight="1" x14ac:dyDescent="0.2">
      <c r="C180" s="55"/>
      <c r="D180" s="55"/>
      <c r="H180" s="56"/>
      <c r="I180" s="56"/>
      <c r="J180" s="56"/>
      <c r="K180" s="56"/>
      <c r="L180" s="56"/>
      <c r="M180" s="56"/>
      <c r="N180" s="56"/>
      <c r="P180" s="57"/>
      <c r="R180" s="57"/>
      <c r="S180" s="57"/>
      <c r="U180" s="57"/>
      <c r="V180" s="57"/>
      <c r="W180" s="57"/>
      <c r="Y180" s="58"/>
      <c r="Z180" s="58"/>
      <c r="AB180" s="58"/>
    </row>
    <row r="181" spans="2:31" ht="2.85" customHeight="1" x14ac:dyDescent="0.2"/>
    <row r="182" spans="2:31" ht="2.25" customHeight="1" x14ac:dyDescent="0.2">
      <c r="D182" s="55" t="s">
        <v>150</v>
      </c>
      <c r="E182" s="55"/>
      <c r="F182" s="55"/>
      <c r="H182" s="59" t="s">
        <v>151</v>
      </c>
      <c r="I182" s="59"/>
      <c r="J182" s="59"/>
      <c r="K182" s="59"/>
      <c r="L182" s="59"/>
      <c r="M182" s="59"/>
      <c r="N182" s="59"/>
      <c r="P182" s="57">
        <v>272397.88</v>
      </c>
      <c r="U182" s="57">
        <v>405624.06</v>
      </c>
      <c r="V182" s="57"/>
      <c r="W182" s="57"/>
      <c r="Y182" s="58">
        <v>148.90866992063226</v>
      </c>
      <c r="Z182" s="58"/>
      <c r="AB182" s="58">
        <v>0</v>
      </c>
      <c r="AE182" s="48"/>
    </row>
    <row r="183" spans="2:31" ht="8.85" customHeight="1" x14ac:dyDescent="0.2">
      <c r="D183" s="55"/>
      <c r="E183" s="55"/>
      <c r="F183" s="55"/>
      <c r="H183" s="59"/>
      <c r="I183" s="59"/>
      <c r="J183" s="59"/>
      <c r="K183" s="59"/>
      <c r="L183" s="59"/>
      <c r="M183" s="59"/>
      <c r="N183" s="59"/>
      <c r="P183" s="57"/>
      <c r="U183" s="57"/>
      <c r="V183" s="57"/>
      <c r="W183" s="57"/>
      <c r="Y183" s="58"/>
      <c r="Z183" s="58"/>
      <c r="AB183" s="58"/>
    </row>
    <row r="184" spans="2:31" ht="2.85" customHeight="1" x14ac:dyDescent="0.2"/>
    <row r="185" spans="2:31" ht="2.25" customHeight="1" x14ac:dyDescent="0.2">
      <c r="F185" s="55" t="s">
        <v>152</v>
      </c>
      <c r="G185" s="55"/>
      <c r="H185" s="55" t="s">
        <v>153</v>
      </c>
      <c r="I185" s="55"/>
      <c r="J185" s="55"/>
      <c r="K185" s="55"/>
      <c r="L185" s="55"/>
      <c r="M185" s="55"/>
      <c r="N185" s="55"/>
      <c r="P185" s="57">
        <v>272397.88</v>
      </c>
      <c r="U185" s="57">
        <v>405624.06</v>
      </c>
      <c r="V185" s="57"/>
      <c r="W185" s="57"/>
      <c r="Y185" s="58">
        <v>148.90866992063226</v>
      </c>
      <c r="Z185" s="58"/>
      <c r="AB185" s="58">
        <v>0</v>
      </c>
      <c r="AE185" s="48"/>
    </row>
    <row r="186" spans="2:31" ht="8.85" customHeight="1" x14ac:dyDescent="0.2">
      <c r="F186" s="55"/>
      <c r="G186" s="55"/>
      <c r="H186" s="55"/>
      <c r="I186" s="55"/>
      <c r="J186" s="55"/>
      <c r="K186" s="55"/>
      <c r="L186" s="55"/>
      <c r="M186" s="55"/>
      <c r="N186" s="55"/>
      <c r="P186" s="57"/>
      <c r="U186" s="57"/>
      <c r="V186" s="57"/>
      <c r="W186" s="57"/>
      <c r="Y186" s="58"/>
      <c r="Z186" s="58"/>
      <c r="AB186" s="58"/>
    </row>
    <row r="187" spans="2:31" ht="2.85" customHeight="1" x14ac:dyDescent="0.2"/>
    <row r="188" spans="2:31" ht="2.25" customHeight="1" x14ac:dyDescent="0.2">
      <c r="D188" s="55" t="s">
        <v>154</v>
      </c>
      <c r="E188" s="55"/>
      <c r="F188" s="55"/>
      <c r="H188" s="59" t="s">
        <v>155</v>
      </c>
      <c r="I188" s="59"/>
      <c r="J188" s="59"/>
      <c r="K188" s="59"/>
      <c r="L188" s="59"/>
      <c r="M188" s="59"/>
      <c r="N188" s="59"/>
      <c r="P188" s="57">
        <v>16400.240000000002</v>
      </c>
      <c r="U188" s="57">
        <v>8968.9</v>
      </c>
      <c r="V188" s="57"/>
      <c r="W188" s="57"/>
      <c r="Y188" s="58">
        <v>54.687614327595206</v>
      </c>
      <c r="Z188" s="58"/>
      <c r="AB188" s="58">
        <v>0</v>
      </c>
      <c r="AE188" s="48"/>
    </row>
    <row r="189" spans="2:31" ht="8.85" customHeight="1" x14ac:dyDescent="0.2">
      <c r="D189" s="55"/>
      <c r="E189" s="55"/>
      <c r="F189" s="55"/>
      <c r="H189" s="59"/>
      <c r="I189" s="59"/>
      <c r="J189" s="59"/>
      <c r="K189" s="59"/>
      <c r="L189" s="59"/>
      <c r="M189" s="59"/>
      <c r="N189" s="59"/>
      <c r="P189" s="57"/>
      <c r="U189" s="57"/>
      <c r="V189" s="57"/>
      <c r="W189" s="57"/>
      <c r="Y189" s="58"/>
      <c r="Z189" s="58"/>
      <c r="AB189" s="58"/>
    </row>
    <row r="190" spans="2:31" ht="2.85" customHeight="1" x14ac:dyDescent="0.2"/>
    <row r="191" spans="2:31" ht="2.25" customHeight="1" x14ac:dyDescent="0.2">
      <c r="F191" s="55" t="s">
        <v>156</v>
      </c>
      <c r="G191" s="55"/>
      <c r="H191" s="55" t="s">
        <v>155</v>
      </c>
      <c r="I191" s="55"/>
      <c r="J191" s="55"/>
      <c r="K191" s="55"/>
      <c r="L191" s="55"/>
      <c r="M191" s="55"/>
      <c r="N191" s="55"/>
      <c r="P191" s="57">
        <v>16400.240000000002</v>
      </c>
      <c r="U191" s="57">
        <v>8968.9</v>
      </c>
      <c r="V191" s="57"/>
      <c r="W191" s="57"/>
      <c r="Y191" s="58">
        <v>54.687614327595206</v>
      </c>
      <c r="Z191" s="58"/>
      <c r="AB191" s="58">
        <v>0</v>
      </c>
      <c r="AE191" s="48"/>
    </row>
    <row r="192" spans="2:31" ht="8.85" customHeight="1" x14ac:dyDescent="0.2">
      <c r="F192" s="55"/>
      <c r="G192" s="55"/>
      <c r="H192" s="55"/>
      <c r="I192" s="55"/>
      <c r="J192" s="55"/>
      <c r="K192" s="55"/>
      <c r="L192" s="55"/>
      <c r="M192" s="55"/>
      <c r="N192" s="55"/>
      <c r="P192" s="57"/>
      <c r="U192" s="57"/>
      <c r="V192" s="57"/>
      <c r="W192" s="57"/>
      <c r="Y192" s="58"/>
      <c r="Z192" s="58"/>
      <c r="AB192" s="58"/>
    </row>
    <row r="193" spans="3:31" ht="2.85" customHeight="1" x14ac:dyDescent="0.2"/>
    <row r="194" spans="3:31" ht="2.25" customHeight="1" x14ac:dyDescent="0.2">
      <c r="D194" s="55" t="s">
        <v>157</v>
      </c>
      <c r="E194" s="55"/>
      <c r="F194" s="55"/>
      <c r="H194" s="59" t="s">
        <v>158</v>
      </c>
      <c r="I194" s="59"/>
      <c r="J194" s="59"/>
      <c r="K194" s="59"/>
      <c r="L194" s="59"/>
      <c r="M194" s="59"/>
      <c r="N194" s="59"/>
      <c r="P194" s="57">
        <v>43868.25</v>
      </c>
      <c r="U194" s="57">
        <v>65117.29</v>
      </c>
      <c r="V194" s="57"/>
      <c r="W194" s="57"/>
      <c r="Y194" s="58">
        <v>148.43831244692916</v>
      </c>
      <c r="Z194" s="58"/>
      <c r="AB194" s="58">
        <v>0</v>
      </c>
      <c r="AE194" s="48"/>
    </row>
    <row r="195" spans="3:31" ht="8.85" customHeight="1" x14ac:dyDescent="0.2">
      <c r="D195" s="55"/>
      <c r="E195" s="55"/>
      <c r="F195" s="55"/>
      <c r="H195" s="59"/>
      <c r="I195" s="59"/>
      <c r="J195" s="59"/>
      <c r="K195" s="59"/>
      <c r="L195" s="59"/>
      <c r="M195" s="59"/>
      <c r="N195" s="59"/>
      <c r="P195" s="57"/>
      <c r="U195" s="57"/>
      <c r="V195" s="57"/>
      <c r="W195" s="57"/>
      <c r="Y195" s="58"/>
      <c r="Z195" s="58"/>
      <c r="AB195" s="58"/>
    </row>
    <row r="196" spans="3:31" ht="2.85" customHeight="1" x14ac:dyDescent="0.2"/>
    <row r="197" spans="3:31" ht="2.25" customHeight="1" x14ac:dyDescent="0.2">
      <c r="F197" s="55" t="s">
        <v>159</v>
      </c>
      <c r="G197" s="55"/>
      <c r="H197" s="55" t="s">
        <v>160</v>
      </c>
      <c r="I197" s="55"/>
      <c r="J197" s="55"/>
      <c r="K197" s="55"/>
      <c r="L197" s="55"/>
      <c r="M197" s="55"/>
      <c r="N197" s="55"/>
      <c r="P197" s="57">
        <v>43868.25</v>
      </c>
      <c r="U197" s="57">
        <v>65117.29</v>
      </c>
      <c r="V197" s="57"/>
      <c r="W197" s="57"/>
      <c r="Y197" s="58">
        <v>148.43831244692916</v>
      </c>
      <c r="Z197" s="58"/>
      <c r="AB197" s="58">
        <v>0</v>
      </c>
      <c r="AE197" s="48"/>
    </row>
    <row r="198" spans="3:31" ht="8.85" customHeight="1" x14ac:dyDescent="0.2">
      <c r="F198" s="55"/>
      <c r="G198" s="55"/>
      <c r="H198" s="55"/>
      <c r="I198" s="55"/>
      <c r="J198" s="55"/>
      <c r="K198" s="55"/>
      <c r="L198" s="55"/>
      <c r="M198" s="55"/>
      <c r="N198" s="55"/>
      <c r="P198" s="57"/>
      <c r="U198" s="57"/>
      <c r="V198" s="57"/>
      <c r="W198" s="57"/>
      <c r="Y198" s="58"/>
      <c r="Z198" s="58"/>
      <c r="AB198" s="58"/>
    </row>
    <row r="199" spans="3:31" ht="2.85" customHeight="1" x14ac:dyDescent="0.2"/>
    <row r="200" spans="3:31" ht="2.25" customHeight="1" x14ac:dyDescent="0.2">
      <c r="C200" s="55" t="s">
        <v>161</v>
      </c>
      <c r="D200" s="55"/>
      <c r="H200" s="56" t="s">
        <v>162</v>
      </c>
      <c r="I200" s="56"/>
      <c r="J200" s="56"/>
      <c r="K200" s="56"/>
      <c r="L200" s="56"/>
      <c r="M200" s="56"/>
      <c r="N200" s="56"/>
      <c r="P200" s="57">
        <v>746281.5</v>
      </c>
      <c r="R200" s="57">
        <v>3183498</v>
      </c>
      <c r="S200" s="57"/>
      <c r="U200" s="57">
        <v>1363373.52</v>
      </c>
      <c r="V200" s="57"/>
      <c r="W200" s="57"/>
      <c r="Y200" s="58">
        <v>182.68890760390013</v>
      </c>
      <c r="Z200" s="58"/>
      <c r="AB200" s="58">
        <v>42.826272232619587</v>
      </c>
      <c r="AE200" s="48"/>
    </row>
    <row r="201" spans="3:31" ht="8.85" customHeight="1" x14ac:dyDescent="0.2">
      <c r="C201" s="55"/>
      <c r="D201" s="55"/>
      <c r="H201" s="56"/>
      <c r="I201" s="56"/>
      <c r="J201" s="56"/>
      <c r="K201" s="56"/>
      <c r="L201" s="56"/>
      <c r="M201" s="56"/>
      <c r="N201" s="56"/>
      <c r="P201" s="57"/>
      <c r="R201" s="57"/>
      <c r="S201" s="57"/>
      <c r="U201" s="57"/>
      <c r="V201" s="57"/>
      <c r="W201" s="57"/>
      <c r="Y201" s="58"/>
      <c r="Z201" s="58"/>
      <c r="AB201" s="58"/>
    </row>
    <row r="202" spans="3:31" ht="2.85" customHeight="1" x14ac:dyDescent="0.2"/>
    <row r="203" spans="3:31" ht="2.25" customHeight="1" x14ac:dyDescent="0.2">
      <c r="D203" s="55" t="s">
        <v>163</v>
      </c>
      <c r="E203" s="55"/>
      <c r="F203" s="55"/>
      <c r="H203" s="59" t="s">
        <v>164</v>
      </c>
      <c r="I203" s="59"/>
      <c r="J203" s="59"/>
      <c r="K203" s="59"/>
      <c r="L203" s="59"/>
      <c r="M203" s="59"/>
      <c r="N203" s="59"/>
      <c r="P203" s="57">
        <v>12036.38</v>
      </c>
      <c r="U203" s="57">
        <v>17958.82</v>
      </c>
      <c r="V203" s="57"/>
      <c r="W203" s="57"/>
      <c r="Y203" s="58">
        <v>149.20449503920614</v>
      </c>
      <c r="Z203" s="58"/>
      <c r="AB203" s="58">
        <v>0</v>
      </c>
      <c r="AE203" s="48"/>
    </row>
    <row r="204" spans="3:31" ht="8.85" customHeight="1" x14ac:dyDescent="0.2">
      <c r="D204" s="55"/>
      <c r="E204" s="55"/>
      <c r="F204" s="55"/>
      <c r="H204" s="59"/>
      <c r="I204" s="59"/>
      <c r="J204" s="59"/>
      <c r="K204" s="59"/>
      <c r="L204" s="59"/>
      <c r="M204" s="59"/>
      <c r="N204" s="59"/>
      <c r="P204" s="57"/>
      <c r="U204" s="57"/>
      <c r="V204" s="57"/>
      <c r="W204" s="57"/>
      <c r="Y204" s="58"/>
      <c r="Z204" s="58"/>
      <c r="AB204" s="58"/>
    </row>
    <row r="205" spans="3:31" ht="3" customHeight="1" x14ac:dyDescent="0.2"/>
    <row r="206" spans="3:31" ht="2.25" customHeight="1" x14ac:dyDescent="0.2">
      <c r="F206" s="55" t="s">
        <v>165</v>
      </c>
      <c r="G206" s="55"/>
      <c r="H206" s="55" t="s">
        <v>166</v>
      </c>
      <c r="I206" s="55"/>
      <c r="J206" s="55"/>
      <c r="K206" s="55"/>
      <c r="L206" s="55"/>
      <c r="M206" s="55"/>
      <c r="N206" s="55"/>
      <c r="P206" s="57">
        <v>1296.3499999999999</v>
      </c>
      <c r="U206" s="57">
        <v>4080.03</v>
      </c>
      <c r="V206" s="57"/>
      <c r="W206" s="57"/>
      <c r="Y206" s="58">
        <v>314.73213252593825</v>
      </c>
      <c r="Z206" s="58"/>
      <c r="AB206" s="58">
        <v>0</v>
      </c>
      <c r="AE206" s="48"/>
    </row>
    <row r="207" spans="3:31" ht="8.85" customHeight="1" x14ac:dyDescent="0.2">
      <c r="F207" s="55"/>
      <c r="G207" s="55"/>
      <c r="H207" s="55"/>
      <c r="I207" s="55"/>
      <c r="J207" s="55"/>
      <c r="K207" s="55"/>
      <c r="L207" s="55"/>
      <c r="M207" s="55"/>
      <c r="N207" s="55"/>
      <c r="P207" s="57"/>
      <c r="U207" s="57"/>
      <c r="V207" s="57"/>
      <c r="W207" s="57"/>
      <c r="Y207" s="58"/>
      <c r="Z207" s="58"/>
      <c r="AB207" s="58"/>
    </row>
    <row r="208" spans="3:31" ht="2.85" customHeight="1" x14ac:dyDescent="0.2"/>
    <row r="209" spans="4:31" ht="2.25" customHeight="1" x14ac:dyDescent="0.2">
      <c r="F209" s="55" t="s">
        <v>167</v>
      </c>
      <c r="G209" s="55"/>
      <c r="H209" s="55" t="s">
        <v>168</v>
      </c>
      <c r="I209" s="55"/>
      <c r="J209" s="55"/>
      <c r="K209" s="55"/>
      <c r="L209" s="55"/>
      <c r="M209" s="55"/>
      <c r="N209" s="55"/>
      <c r="P209" s="57">
        <v>4473.62</v>
      </c>
      <c r="U209" s="57">
        <v>6786.29</v>
      </c>
      <c r="V209" s="57"/>
      <c r="W209" s="57"/>
      <c r="Y209" s="58">
        <v>151.69571845619433</v>
      </c>
      <c r="Z209" s="58"/>
      <c r="AB209" s="58">
        <v>0</v>
      </c>
      <c r="AE209" s="48"/>
    </row>
    <row r="210" spans="4:31" ht="8.85" customHeight="1" x14ac:dyDescent="0.2">
      <c r="F210" s="55"/>
      <c r="G210" s="55"/>
      <c r="H210" s="55"/>
      <c r="I210" s="55"/>
      <c r="J210" s="55"/>
      <c r="K210" s="55"/>
      <c r="L210" s="55"/>
      <c r="M210" s="55"/>
      <c r="N210" s="55"/>
      <c r="P210" s="57"/>
      <c r="U210" s="57"/>
      <c r="V210" s="57"/>
      <c r="W210" s="57"/>
      <c r="Y210" s="58"/>
      <c r="Z210" s="58"/>
      <c r="AB210" s="58"/>
    </row>
    <row r="211" spans="4:31" ht="2.85" customHeight="1" x14ac:dyDescent="0.2"/>
    <row r="212" spans="4:31" ht="2.25" customHeight="1" x14ac:dyDescent="0.2">
      <c r="F212" s="55" t="s">
        <v>169</v>
      </c>
      <c r="G212" s="55"/>
      <c r="H212" s="55" t="s">
        <v>170</v>
      </c>
      <c r="I212" s="55"/>
      <c r="J212" s="55"/>
      <c r="K212" s="55"/>
      <c r="L212" s="55"/>
      <c r="M212" s="55"/>
      <c r="N212" s="55"/>
      <c r="P212" s="57">
        <v>6266.41</v>
      </c>
      <c r="U212" s="57">
        <v>7092.5</v>
      </c>
      <c r="V212" s="57"/>
      <c r="W212" s="57"/>
      <c r="Y212" s="58">
        <v>113.18282716898511</v>
      </c>
      <c r="Z212" s="58"/>
      <c r="AB212" s="58">
        <v>0</v>
      </c>
      <c r="AE212" s="48"/>
    </row>
    <row r="213" spans="4:31" ht="8.85" customHeight="1" x14ac:dyDescent="0.2">
      <c r="F213" s="55"/>
      <c r="G213" s="55"/>
      <c r="H213" s="55"/>
      <c r="I213" s="55"/>
      <c r="J213" s="55"/>
      <c r="K213" s="55"/>
      <c r="L213" s="55"/>
      <c r="M213" s="55"/>
      <c r="N213" s="55"/>
      <c r="P213" s="57"/>
      <c r="U213" s="57"/>
      <c r="V213" s="57"/>
      <c r="W213" s="57"/>
      <c r="Y213" s="58"/>
      <c r="Z213" s="58"/>
      <c r="AB213" s="58"/>
    </row>
    <row r="214" spans="4:31" ht="2.85" customHeight="1" x14ac:dyDescent="0.2"/>
    <row r="215" spans="4:31" ht="2.25" customHeight="1" x14ac:dyDescent="0.2">
      <c r="D215" s="55" t="s">
        <v>171</v>
      </c>
      <c r="E215" s="55"/>
      <c r="F215" s="55"/>
      <c r="H215" s="59" t="s">
        <v>172</v>
      </c>
      <c r="I215" s="59"/>
      <c r="J215" s="59"/>
      <c r="K215" s="59"/>
      <c r="L215" s="59"/>
      <c r="M215" s="59"/>
      <c r="N215" s="59"/>
      <c r="P215" s="57">
        <v>57304.59</v>
      </c>
      <c r="U215" s="57">
        <v>80408.92</v>
      </c>
      <c r="V215" s="57"/>
      <c r="W215" s="57"/>
      <c r="Y215" s="58">
        <v>140.31846314579687</v>
      </c>
      <c r="Z215" s="58"/>
      <c r="AB215" s="58">
        <v>0</v>
      </c>
      <c r="AE215" s="48"/>
    </row>
    <row r="216" spans="4:31" ht="8.85" customHeight="1" x14ac:dyDescent="0.2">
      <c r="D216" s="55"/>
      <c r="E216" s="55"/>
      <c r="F216" s="55"/>
      <c r="H216" s="59"/>
      <c r="I216" s="59"/>
      <c r="J216" s="59"/>
      <c r="K216" s="59"/>
      <c r="L216" s="59"/>
      <c r="M216" s="59"/>
      <c r="N216" s="59"/>
      <c r="P216" s="57"/>
      <c r="U216" s="57"/>
      <c r="V216" s="57"/>
      <c r="W216" s="57"/>
      <c r="Y216" s="58"/>
      <c r="Z216" s="58"/>
      <c r="AB216" s="58"/>
    </row>
    <row r="217" spans="4:31" ht="2.85" customHeight="1" x14ac:dyDescent="0.2"/>
    <row r="218" spans="4:31" ht="2.25" customHeight="1" x14ac:dyDescent="0.2">
      <c r="F218" s="55" t="s">
        <v>173</v>
      </c>
      <c r="G218" s="55"/>
      <c r="H218" s="55" t="s">
        <v>174</v>
      </c>
      <c r="I218" s="55"/>
      <c r="J218" s="55"/>
      <c r="K218" s="55"/>
      <c r="L218" s="55"/>
      <c r="M218" s="55"/>
      <c r="N218" s="55"/>
      <c r="P218" s="57">
        <v>5711.2</v>
      </c>
      <c r="U218" s="57">
        <v>10091.19</v>
      </c>
      <c r="V218" s="57"/>
      <c r="W218" s="57"/>
      <c r="Y218" s="58">
        <v>176.69123826866507</v>
      </c>
      <c r="Z218" s="58"/>
      <c r="AB218" s="58">
        <v>0</v>
      </c>
      <c r="AE218" s="48"/>
    </row>
    <row r="219" spans="4:31" ht="8.85" customHeight="1" x14ac:dyDescent="0.2">
      <c r="F219" s="55"/>
      <c r="G219" s="55"/>
      <c r="H219" s="55"/>
      <c r="I219" s="55"/>
      <c r="J219" s="55"/>
      <c r="K219" s="55"/>
      <c r="L219" s="55"/>
      <c r="M219" s="55"/>
      <c r="N219" s="55"/>
      <c r="P219" s="57"/>
      <c r="U219" s="57"/>
      <c r="V219" s="57"/>
      <c r="W219" s="57"/>
      <c r="Y219" s="58"/>
      <c r="Z219" s="58"/>
      <c r="AB219" s="58"/>
    </row>
    <row r="220" spans="4:31" ht="2.85" customHeight="1" x14ac:dyDescent="0.2"/>
    <row r="221" spans="4:31" ht="2.25" customHeight="1" x14ac:dyDescent="0.2">
      <c r="F221" s="55" t="s">
        <v>175</v>
      </c>
      <c r="G221" s="55"/>
      <c r="H221" s="55" t="s">
        <v>176</v>
      </c>
      <c r="I221" s="55"/>
      <c r="J221" s="55"/>
      <c r="K221" s="55"/>
      <c r="L221" s="55"/>
      <c r="M221" s="55"/>
      <c r="N221" s="55"/>
      <c r="P221" s="57">
        <v>14624.1</v>
      </c>
      <c r="U221" s="57">
        <v>15108.38</v>
      </c>
      <c r="V221" s="57"/>
      <c r="W221" s="57"/>
      <c r="Y221" s="58">
        <v>103.31152002516393</v>
      </c>
      <c r="Z221" s="58"/>
      <c r="AB221" s="58">
        <v>0</v>
      </c>
      <c r="AE221" s="48"/>
    </row>
    <row r="222" spans="4:31" ht="8.85" customHeight="1" x14ac:dyDescent="0.2">
      <c r="F222" s="55"/>
      <c r="G222" s="55"/>
      <c r="H222" s="55"/>
      <c r="I222" s="55"/>
      <c r="J222" s="55"/>
      <c r="K222" s="55"/>
      <c r="L222" s="55"/>
      <c r="M222" s="55"/>
      <c r="N222" s="55"/>
      <c r="P222" s="57"/>
      <c r="U222" s="57"/>
      <c r="V222" s="57"/>
      <c r="W222" s="57"/>
      <c r="Y222" s="58"/>
      <c r="Z222" s="58"/>
      <c r="AB222" s="58"/>
    </row>
    <row r="223" spans="4:31" ht="2.85" customHeight="1" x14ac:dyDescent="0.2"/>
    <row r="224" spans="4:31" ht="2.25" customHeight="1" x14ac:dyDescent="0.2">
      <c r="F224" s="55" t="s">
        <v>177</v>
      </c>
      <c r="G224" s="55"/>
      <c r="H224" s="55" t="s">
        <v>178</v>
      </c>
      <c r="I224" s="55"/>
      <c r="J224" s="55"/>
      <c r="K224" s="55"/>
      <c r="L224" s="55"/>
      <c r="M224" s="55"/>
      <c r="N224" s="55"/>
      <c r="P224" s="57">
        <v>14924.37</v>
      </c>
      <c r="U224" s="57">
        <v>31031.63</v>
      </c>
      <c r="V224" s="57"/>
      <c r="W224" s="57"/>
      <c r="Y224" s="58">
        <v>207.92589569944994</v>
      </c>
      <c r="Z224" s="58"/>
      <c r="AB224" s="58">
        <v>0</v>
      </c>
      <c r="AE224" s="48"/>
    </row>
    <row r="225" spans="4:31" ht="8.85" customHeight="1" x14ac:dyDescent="0.2">
      <c r="F225" s="55"/>
      <c r="G225" s="55"/>
      <c r="H225" s="55"/>
      <c r="I225" s="55"/>
      <c r="J225" s="55"/>
      <c r="K225" s="55"/>
      <c r="L225" s="55"/>
      <c r="M225" s="55"/>
      <c r="N225" s="55"/>
      <c r="P225" s="57"/>
      <c r="U225" s="57"/>
      <c r="V225" s="57"/>
      <c r="W225" s="57"/>
      <c r="Y225" s="58"/>
      <c r="Z225" s="58"/>
      <c r="AB225" s="58"/>
    </row>
    <row r="226" spans="4:31" ht="2.85" customHeight="1" x14ac:dyDescent="0.2"/>
    <row r="227" spans="4:31" ht="2.25" customHeight="1" x14ac:dyDescent="0.2">
      <c r="F227" s="55" t="s">
        <v>179</v>
      </c>
      <c r="G227" s="55"/>
      <c r="H227" s="55" t="s">
        <v>180</v>
      </c>
      <c r="I227" s="55"/>
      <c r="J227" s="55"/>
      <c r="K227" s="55"/>
      <c r="L227" s="55"/>
      <c r="M227" s="55"/>
      <c r="N227" s="55"/>
      <c r="P227" s="57">
        <v>19272.02</v>
      </c>
      <c r="U227" s="57">
        <v>19248.54</v>
      </c>
      <c r="V227" s="57"/>
      <c r="W227" s="57"/>
      <c r="Y227" s="58">
        <v>99.878165340218615</v>
      </c>
      <c r="Z227" s="58"/>
      <c r="AB227" s="58">
        <v>0</v>
      </c>
      <c r="AE227" s="48"/>
    </row>
    <row r="228" spans="4:31" ht="8.85" customHeight="1" x14ac:dyDescent="0.2">
      <c r="F228" s="55"/>
      <c r="G228" s="55"/>
      <c r="H228" s="55"/>
      <c r="I228" s="55"/>
      <c r="J228" s="55"/>
      <c r="K228" s="55"/>
      <c r="L228" s="55"/>
      <c r="M228" s="55"/>
      <c r="N228" s="55"/>
      <c r="P228" s="57"/>
      <c r="U228" s="57"/>
      <c r="V228" s="57"/>
      <c r="W228" s="57"/>
      <c r="Y228" s="58"/>
      <c r="Z228" s="58"/>
      <c r="AB228" s="58"/>
    </row>
    <row r="229" spans="4:31" ht="2.85" customHeight="1" x14ac:dyDescent="0.2"/>
    <row r="230" spans="4:31" ht="2.25" customHeight="1" x14ac:dyDescent="0.2">
      <c r="F230" s="55" t="s">
        <v>181</v>
      </c>
      <c r="G230" s="55"/>
      <c r="H230" s="55" t="s">
        <v>182</v>
      </c>
      <c r="I230" s="55"/>
      <c r="J230" s="55"/>
      <c r="K230" s="55"/>
      <c r="L230" s="55"/>
      <c r="M230" s="55"/>
      <c r="N230" s="55"/>
      <c r="P230" s="57">
        <v>866.19</v>
      </c>
      <c r="U230" s="57">
        <v>1370.27</v>
      </c>
      <c r="V230" s="57"/>
      <c r="W230" s="57"/>
      <c r="Y230" s="58">
        <v>158.19508421939759</v>
      </c>
      <c r="Z230" s="58"/>
      <c r="AB230" s="58">
        <v>0</v>
      </c>
      <c r="AE230" s="48"/>
    </row>
    <row r="231" spans="4:31" ht="8.85" customHeight="1" x14ac:dyDescent="0.2">
      <c r="F231" s="55"/>
      <c r="G231" s="55"/>
      <c r="H231" s="55"/>
      <c r="I231" s="55"/>
      <c r="J231" s="55"/>
      <c r="K231" s="55"/>
      <c r="L231" s="55"/>
      <c r="M231" s="55"/>
      <c r="N231" s="55"/>
      <c r="P231" s="57"/>
      <c r="U231" s="57"/>
      <c r="V231" s="57"/>
      <c r="W231" s="57"/>
      <c r="Y231" s="58"/>
      <c r="Z231" s="58"/>
      <c r="AB231" s="58"/>
    </row>
    <row r="232" spans="4:31" ht="2.85" customHeight="1" x14ac:dyDescent="0.2"/>
    <row r="233" spans="4:31" ht="2.25" customHeight="1" x14ac:dyDescent="0.2">
      <c r="F233" s="55" t="s">
        <v>183</v>
      </c>
      <c r="G233" s="55"/>
      <c r="H233" s="55" t="s">
        <v>184</v>
      </c>
      <c r="I233" s="55"/>
      <c r="J233" s="55"/>
      <c r="K233" s="55"/>
      <c r="L233" s="55"/>
      <c r="M233" s="55"/>
      <c r="N233" s="55"/>
      <c r="P233" s="57">
        <v>1906.71</v>
      </c>
      <c r="U233" s="57">
        <v>3558.91</v>
      </c>
      <c r="V233" s="57"/>
      <c r="W233" s="57"/>
      <c r="Y233" s="58">
        <v>186.65187679300993</v>
      </c>
      <c r="Z233" s="58"/>
      <c r="AB233" s="58">
        <v>0</v>
      </c>
      <c r="AE233" s="48"/>
    </row>
    <row r="234" spans="4:31" ht="8.85" customHeight="1" x14ac:dyDescent="0.2">
      <c r="F234" s="55"/>
      <c r="G234" s="55"/>
      <c r="H234" s="55"/>
      <c r="I234" s="55"/>
      <c r="J234" s="55"/>
      <c r="K234" s="55"/>
      <c r="L234" s="55"/>
      <c r="M234" s="55"/>
      <c r="N234" s="55"/>
      <c r="P234" s="57"/>
      <c r="U234" s="57"/>
      <c r="V234" s="57"/>
      <c r="W234" s="57"/>
      <c r="Y234" s="58"/>
      <c r="Z234" s="58"/>
      <c r="AB234" s="58"/>
    </row>
    <row r="235" spans="4:31" ht="2.85" customHeight="1" x14ac:dyDescent="0.2"/>
    <row r="236" spans="4:31" ht="2.25" customHeight="1" x14ac:dyDescent="0.2">
      <c r="D236" s="55" t="s">
        <v>185</v>
      </c>
      <c r="E236" s="55"/>
      <c r="F236" s="55"/>
      <c r="H236" s="59" t="s">
        <v>186</v>
      </c>
      <c r="I236" s="59"/>
      <c r="J236" s="59"/>
      <c r="K236" s="59"/>
      <c r="L236" s="59"/>
      <c r="M236" s="59"/>
      <c r="N236" s="59"/>
      <c r="P236" s="57">
        <v>632506.66</v>
      </c>
      <c r="U236" s="57">
        <v>1121374.3</v>
      </c>
      <c r="V236" s="57"/>
      <c r="W236" s="57"/>
      <c r="Y236" s="58">
        <v>177.29051264060999</v>
      </c>
      <c r="Z236" s="58"/>
      <c r="AB236" s="58">
        <v>0</v>
      </c>
      <c r="AE236" s="48"/>
    </row>
    <row r="237" spans="4:31" ht="8.85" customHeight="1" x14ac:dyDescent="0.2">
      <c r="D237" s="55"/>
      <c r="E237" s="55"/>
      <c r="F237" s="55"/>
      <c r="H237" s="59"/>
      <c r="I237" s="59"/>
      <c r="J237" s="59"/>
      <c r="K237" s="59"/>
      <c r="L237" s="59"/>
      <c r="M237" s="59"/>
      <c r="N237" s="59"/>
      <c r="P237" s="57"/>
      <c r="U237" s="57"/>
      <c r="V237" s="57"/>
      <c r="W237" s="57"/>
      <c r="Y237" s="58"/>
      <c r="Z237" s="58"/>
      <c r="AB237" s="58"/>
    </row>
    <row r="238" spans="4:31" ht="2.85" customHeight="1" x14ac:dyDescent="0.2"/>
    <row r="239" spans="4:31" ht="2.25" customHeight="1" x14ac:dyDescent="0.2">
      <c r="F239" s="55" t="s">
        <v>187</v>
      </c>
      <c r="G239" s="55"/>
      <c r="H239" s="55" t="s">
        <v>188</v>
      </c>
      <c r="I239" s="55"/>
      <c r="J239" s="55"/>
      <c r="K239" s="55"/>
      <c r="L239" s="55"/>
      <c r="M239" s="55"/>
      <c r="N239" s="55"/>
      <c r="P239" s="57">
        <v>25921.79</v>
      </c>
      <c r="U239" s="57">
        <v>18115.650000000001</v>
      </c>
      <c r="V239" s="57"/>
      <c r="W239" s="57"/>
      <c r="Y239" s="58">
        <v>69.885798781642777</v>
      </c>
      <c r="Z239" s="58"/>
      <c r="AB239" s="58">
        <v>0</v>
      </c>
      <c r="AE239" s="48"/>
    </row>
    <row r="240" spans="4:31" ht="8.85" customHeight="1" x14ac:dyDescent="0.2">
      <c r="F240" s="55"/>
      <c r="G240" s="55"/>
      <c r="H240" s="55"/>
      <c r="I240" s="55"/>
      <c r="J240" s="55"/>
      <c r="K240" s="55"/>
      <c r="L240" s="55"/>
      <c r="M240" s="55"/>
      <c r="N240" s="55"/>
      <c r="P240" s="57"/>
      <c r="U240" s="57"/>
      <c r="V240" s="57"/>
      <c r="W240" s="57"/>
      <c r="Y240" s="58"/>
      <c r="Z240" s="58"/>
      <c r="AB240" s="58"/>
    </row>
    <row r="241" spans="6:31" ht="2.85" customHeight="1" x14ac:dyDescent="0.2"/>
    <row r="242" spans="6:31" ht="2.25" customHeight="1" x14ac:dyDescent="0.2">
      <c r="F242" s="55" t="s">
        <v>189</v>
      </c>
      <c r="G242" s="55"/>
      <c r="H242" s="55" t="s">
        <v>190</v>
      </c>
      <c r="I242" s="55"/>
      <c r="J242" s="55"/>
      <c r="K242" s="55"/>
      <c r="L242" s="55"/>
      <c r="M242" s="55"/>
      <c r="N242" s="55"/>
      <c r="P242" s="57">
        <v>437953.81</v>
      </c>
      <c r="U242" s="57">
        <v>804632</v>
      </c>
      <c r="V242" s="57"/>
      <c r="W242" s="57"/>
      <c r="Y242" s="58">
        <v>183.72531112356347</v>
      </c>
      <c r="Z242" s="58"/>
      <c r="AB242" s="58">
        <v>0</v>
      </c>
      <c r="AE242" s="48"/>
    </row>
    <row r="243" spans="6:31" ht="8.85" customHeight="1" x14ac:dyDescent="0.2">
      <c r="F243" s="55"/>
      <c r="G243" s="55"/>
      <c r="H243" s="55"/>
      <c r="I243" s="55"/>
      <c r="J243" s="55"/>
      <c r="K243" s="55"/>
      <c r="L243" s="55"/>
      <c r="M243" s="55"/>
      <c r="N243" s="55"/>
      <c r="P243" s="57"/>
      <c r="U243" s="57"/>
      <c r="V243" s="57"/>
      <c r="W243" s="57"/>
      <c r="Y243" s="58"/>
      <c r="Z243" s="58"/>
      <c r="AB243" s="58"/>
    </row>
    <row r="244" spans="6:31" ht="2.85" customHeight="1" x14ac:dyDescent="0.2"/>
    <row r="245" spans="6:31" ht="2.25" customHeight="1" x14ac:dyDescent="0.2">
      <c r="F245" s="55" t="s">
        <v>191</v>
      </c>
      <c r="G245" s="55"/>
      <c r="H245" s="55" t="s">
        <v>192</v>
      </c>
      <c r="I245" s="55"/>
      <c r="J245" s="55"/>
      <c r="K245" s="55"/>
      <c r="L245" s="55"/>
      <c r="M245" s="55"/>
      <c r="N245" s="55"/>
      <c r="P245" s="57">
        <v>23566.44</v>
      </c>
      <c r="U245" s="57">
        <v>20414.080000000002</v>
      </c>
      <c r="V245" s="57"/>
      <c r="W245" s="57"/>
      <c r="Y245" s="58">
        <v>86.623520565685794</v>
      </c>
      <c r="Z245" s="58"/>
      <c r="AB245" s="58">
        <v>0</v>
      </c>
      <c r="AE245" s="48"/>
    </row>
    <row r="246" spans="6:31" ht="8.85" customHeight="1" x14ac:dyDescent="0.2">
      <c r="F246" s="55"/>
      <c r="G246" s="55"/>
      <c r="H246" s="55"/>
      <c r="I246" s="55"/>
      <c r="J246" s="55"/>
      <c r="K246" s="55"/>
      <c r="L246" s="55"/>
      <c r="M246" s="55"/>
      <c r="N246" s="55"/>
      <c r="P246" s="57"/>
      <c r="U246" s="57"/>
      <c r="V246" s="57"/>
      <c r="W246" s="57"/>
      <c r="Y246" s="58"/>
      <c r="Z246" s="58"/>
      <c r="AB246" s="58"/>
    </row>
    <row r="247" spans="6:31" ht="2.85" customHeight="1" x14ac:dyDescent="0.2"/>
    <row r="248" spans="6:31" ht="2.25" customHeight="1" x14ac:dyDescent="0.2">
      <c r="F248" s="55" t="s">
        <v>193</v>
      </c>
      <c r="G248" s="55"/>
      <c r="H248" s="55" t="s">
        <v>194</v>
      </c>
      <c r="I248" s="55"/>
      <c r="J248" s="55"/>
      <c r="K248" s="55"/>
      <c r="L248" s="55"/>
      <c r="M248" s="55"/>
      <c r="N248" s="55"/>
      <c r="P248" s="57">
        <v>19028.84</v>
      </c>
      <c r="U248" s="57">
        <v>22897.45</v>
      </c>
      <c r="V248" s="57"/>
      <c r="W248" s="57"/>
      <c r="Y248" s="58">
        <v>120.33024608961973</v>
      </c>
      <c r="Z248" s="58"/>
      <c r="AB248" s="58">
        <v>0</v>
      </c>
      <c r="AE248" s="48"/>
    </row>
    <row r="249" spans="6:31" ht="8.85" customHeight="1" x14ac:dyDescent="0.2">
      <c r="F249" s="55"/>
      <c r="G249" s="55"/>
      <c r="H249" s="55"/>
      <c r="I249" s="55"/>
      <c r="J249" s="55"/>
      <c r="K249" s="55"/>
      <c r="L249" s="55"/>
      <c r="M249" s="55"/>
      <c r="N249" s="55"/>
      <c r="P249" s="57"/>
      <c r="U249" s="57"/>
      <c r="V249" s="57"/>
      <c r="W249" s="57"/>
      <c r="Y249" s="58"/>
      <c r="Z249" s="58"/>
      <c r="AB249" s="58"/>
    </row>
    <row r="250" spans="6:31" ht="2.85" customHeight="1" x14ac:dyDescent="0.2"/>
    <row r="251" spans="6:31" ht="2.25" customHeight="1" x14ac:dyDescent="0.2">
      <c r="F251" s="55" t="s">
        <v>195</v>
      </c>
      <c r="G251" s="55"/>
      <c r="H251" s="55" t="s">
        <v>196</v>
      </c>
      <c r="I251" s="55"/>
      <c r="J251" s="55"/>
      <c r="K251" s="55"/>
      <c r="L251" s="55"/>
      <c r="M251" s="55"/>
      <c r="N251" s="55"/>
      <c r="P251" s="57">
        <v>1197.72</v>
      </c>
      <c r="U251" s="57">
        <v>1999.04</v>
      </c>
      <c r="V251" s="57"/>
      <c r="W251" s="57"/>
      <c r="Y251" s="58">
        <v>166.90378385599305</v>
      </c>
      <c r="Z251" s="58"/>
      <c r="AB251" s="58">
        <v>0</v>
      </c>
      <c r="AE251" s="48"/>
    </row>
    <row r="252" spans="6:31" ht="8.85" customHeight="1" x14ac:dyDescent="0.2">
      <c r="F252" s="55"/>
      <c r="G252" s="55"/>
      <c r="H252" s="55"/>
      <c r="I252" s="55"/>
      <c r="J252" s="55"/>
      <c r="K252" s="55"/>
      <c r="L252" s="55"/>
      <c r="M252" s="55"/>
      <c r="N252" s="55"/>
      <c r="P252" s="57"/>
      <c r="U252" s="57"/>
      <c r="V252" s="57"/>
      <c r="W252" s="57"/>
      <c r="Y252" s="58"/>
      <c r="Z252" s="58"/>
      <c r="AB252" s="58"/>
    </row>
    <row r="253" spans="6:31" ht="2.85" customHeight="1" x14ac:dyDescent="0.2"/>
    <row r="254" spans="6:31" ht="2.25" customHeight="1" x14ac:dyDescent="0.2">
      <c r="F254" s="55" t="s">
        <v>197</v>
      </c>
      <c r="G254" s="55"/>
      <c r="H254" s="55" t="s">
        <v>198</v>
      </c>
      <c r="I254" s="55"/>
      <c r="J254" s="55"/>
      <c r="K254" s="55"/>
      <c r="L254" s="55"/>
      <c r="M254" s="55"/>
      <c r="N254" s="55"/>
      <c r="P254" s="57">
        <v>2604.48</v>
      </c>
      <c r="U254" s="57">
        <v>453.97</v>
      </c>
      <c r="V254" s="57"/>
      <c r="W254" s="57"/>
      <c r="Y254" s="58">
        <v>17.430350780194129</v>
      </c>
      <c r="Z254" s="58"/>
      <c r="AB254" s="58">
        <v>0</v>
      </c>
      <c r="AE254" s="48"/>
    </row>
    <row r="255" spans="6:31" ht="8.85" customHeight="1" x14ac:dyDescent="0.2">
      <c r="F255" s="55"/>
      <c r="G255" s="55"/>
      <c r="H255" s="55"/>
      <c r="I255" s="55"/>
      <c r="J255" s="55"/>
      <c r="K255" s="55"/>
      <c r="L255" s="55"/>
      <c r="M255" s="55"/>
      <c r="N255" s="55"/>
      <c r="P255" s="57"/>
      <c r="U255" s="57"/>
      <c r="V255" s="57"/>
      <c r="W255" s="57"/>
      <c r="Y255" s="58"/>
      <c r="Z255" s="58"/>
      <c r="AB255" s="58"/>
    </row>
    <row r="256" spans="6:31" ht="2.85" customHeight="1" x14ac:dyDescent="0.2"/>
    <row r="257" spans="4:31" ht="2.25" customHeight="1" x14ac:dyDescent="0.2">
      <c r="F257" s="55" t="s">
        <v>199</v>
      </c>
      <c r="G257" s="55"/>
      <c r="H257" s="55" t="s">
        <v>200</v>
      </c>
      <c r="I257" s="55"/>
      <c r="J257" s="55"/>
      <c r="K257" s="55"/>
      <c r="L257" s="55"/>
      <c r="M257" s="55"/>
      <c r="N257" s="55"/>
      <c r="P257" s="57">
        <v>74194.23</v>
      </c>
      <c r="U257" s="57">
        <v>195444.68</v>
      </c>
      <c r="V257" s="57"/>
      <c r="W257" s="57"/>
      <c r="Y257" s="58">
        <v>263.42301820505452</v>
      </c>
      <c r="Z257" s="58"/>
      <c r="AB257" s="58">
        <v>0</v>
      </c>
      <c r="AE257" s="48"/>
    </row>
    <row r="258" spans="4:31" ht="8.85" customHeight="1" x14ac:dyDescent="0.2">
      <c r="F258" s="55"/>
      <c r="G258" s="55"/>
      <c r="H258" s="55"/>
      <c r="I258" s="55"/>
      <c r="J258" s="55"/>
      <c r="K258" s="55"/>
      <c r="L258" s="55"/>
      <c r="M258" s="55"/>
      <c r="N258" s="55"/>
      <c r="P258" s="57"/>
      <c r="U258" s="57"/>
      <c r="V258" s="57"/>
      <c r="W258" s="57"/>
      <c r="Y258" s="58"/>
      <c r="Z258" s="58"/>
      <c r="AB258" s="58"/>
    </row>
    <row r="259" spans="4:31" ht="2.85" customHeight="1" x14ac:dyDescent="0.2"/>
    <row r="260" spans="4:31" ht="2.25" customHeight="1" x14ac:dyDescent="0.2">
      <c r="F260" s="55" t="s">
        <v>201</v>
      </c>
      <c r="G260" s="55"/>
      <c r="H260" s="55" t="s">
        <v>202</v>
      </c>
      <c r="I260" s="55"/>
      <c r="J260" s="55"/>
      <c r="K260" s="55"/>
      <c r="L260" s="55"/>
      <c r="M260" s="55"/>
      <c r="N260" s="55"/>
      <c r="P260" s="57">
        <v>7586.19</v>
      </c>
      <c r="U260" s="57">
        <v>8363.51</v>
      </c>
      <c r="V260" s="57"/>
      <c r="W260" s="57"/>
      <c r="Y260" s="58">
        <v>110.24651373087151</v>
      </c>
      <c r="Z260" s="58"/>
      <c r="AB260" s="58">
        <v>0</v>
      </c>
      <c r="AE260" s="48"/>
    </row>
    <row r="261" spans="4:31" ht="8.85" customHeight="1" x14ac:dyDescent="0.2">
      <c r="F261" s="55"/>
      <c r="G261" s="55"/>
      <c r="H261" s="55"/>
      <c r="I261" s="55"/>
      <c r="J261" s="55"/>
      <c r="K261" s="55"/>
      <c r="L261" s="55"/>
      <c r="M261" s="55"/>
      <c r="N261" s="55"/>
      <c r="P261" s="57"/>
      <c r="U261" s="57"/>
      <c r="V261" s="57"/>
      <c r="W261" s="57"/>
      <c r="Y261" s="58"/>
      <c r="Z261" s="58"/>
      <c r="AB261" s="58"/>
    </row>
    <row r="262" spans="4:31" ht="2.85" customHeight="1" x14ac:dyDescent="0.2"/>
    <row r="263" spans="4:31" ht="2.25" customHeight="1" x14ac:dyDescent="0.2">
      <c r="F263" s="55" t="s">
        <v>203</v>
      </c>
      <c r="G263" s="55"/>
      <c r="H263" s="55" t="s">
        <v>204</v>
      </c>
      <c r="I263" s="55"/>
      <c r="J263" s="55"/>
      <c r="K263" s="55"/>
      <c r="L263" s="55"/>
      <c r="M263" s="55"/>
      <c r="N263" s="55"/>
      <c r="P263" s="57">
        <v>40453.160000000003</v>
      </c>
      <c r="U263" s="57">
        <v>49053.919999999998</v>
      </c>
      <c r="V263" s="57"/>
      <c r="W263" s="57"/>
      <c r="Y263" s="58">
        <v>121.2610337486614</v>
      </c>
      <c r="Z263" s="58"/>
      <c r="AB263" s="58">
        <v>0</v>
      </c>
      <c r="AE263" s="48"/>
    </row>
    <row r="264" spans="4:31" ht="8.85" customHeight="1" x14ac:dyDescent="0.2">
      <c r="F264" s="55"/>
      <c r="G264" s="55"/>
      <c r="H264" s="55"/>
      <c r="I264" s="55"/>
      <c r="J264" s="55"/>
      <c r="K264" s="55"/>
      <c r="L264" s="55"/>
      <c r="M264" s="55"/>
      <c r="N264" s="55"/>
      <c r="P264" s="57"/>
      <c r="U264" s="57"/>
      <c r="V264" s="57"/>
      <c r="W264" s="57"/>
      <c r="Y264" s="58"/>
      <c r="Z264" s="58"/>
      <c r="AB264" s="58"/>
    </row>
    <row r="265" spans="4:31" ht="2.85" customHeight="1" x14ac:dyDescent="0.2"/>
    <row r="266" spans="4:31" ht="2.25" customHeight="1" x14ac:dyDescent="0.2">
      <c r="D266" s="55" t="s">
        <v>205</v>
      </c>
      <c r="E266" s="55"/>
      <c r="F266" s="55"/>
      <c r="H266" s="59" t="s">
        <v>206</v>
      </c>
      <c r="I266" s="59"/>
      <c r="J266" s="59"/>
      <c r="K266" s="59"/>
      <c r="L266" s="59"/>
      <c r="M266" s="59"/>
      <c r="N266" s="59"/>
      <c r="P266" s="57">
        <v>44433.87</v>
      </c>
      <c r="U266" s="57">
        <v>143631.48000000001</v>
      </c>
      <c r="V266" s="57"/>
      <c r="W266" s="57"/>
      <c r="Y266" s="58">
        <v>323.24773871823453</v>
      </c>
      <c r="Z266" s="58"/>
      <c r="AB266" s="58">
        <v>0</v>
      </c>
      <c r="AE266" s="48"/>
    </row>
    <row r="267" spans="4:31" ht="8.85" customHeight="1" x14ac:dyDescent="0.2">
      <c r="D267" s="55"/>
      <c r="E267" s="55"/>
      <c r="F267" s="55"/>
      <c r="H267" s="59"/>
      <c r="I267" s="59"/>
      <c r="J267" s="59"/>
      <c r="K267" s="59"/>
      <c r="L267" s="59"/>
      <c r="M267" s="59"/>
      <c r="N267" s="59"/>
      <c r="P267" s="57"/>
      <c r="U267" s="57"/>
      <c r="V267" s="57"/>
      <c r="W267" s="57"/>
      <c r="Y267" s="58"/>
      <c r="Z267" s="58"/>
      <c r="AB267" s="58"/>
    </row>
    <row r="268" spans="4:31" ht="2.85" customHeight="1" x14ac:dyDescent="0.2"/>
    <row r="269" spans="4:31" ht="2.25" customHeight="1" x14ac:dyDescent="0.2">
      <c r="F269" s="55" t="s">
        <v>207</v>
      </c>
      <c r="G269" s="55"/>
      <c r="H269" s="55" t="s">
        <v>208</v>
      </c>
      <c r="I269" s="55"/>
      <c r="J269" s="55"/>
      <c r="K269" s="55"/>
      <c r="L269" s="55"/>
      <c r="M269" s="55"/>
      <c r="N269" s="55"/>
      <c r="P269" s="57">
        <v>0</v>
      </c>
      <c r="U269" s="57">
        <v>2158.62</v>
      </c>
      <c r="V269" s="57"/>
      <c r="W269" s="57"/>
      <c r="Y269" s="58"/>
      <c r="Z269" s="58"/>
      <c r="AB269" s="58">
        <v>0</v>
      </c>
      <c r="AE269" s="48"/>
    </row>
    <row r="270" spans="4:31" ht="8.85" customHeight="1" x14ac:dyDescent="0.2">
      <c r="F270" s="55"/>
      <c r="G270" s="55"/>
      <c r="H270" s="55"/>
      <c r="I270" s="55"/>
      <c r="J270" s="55"/>
      <c r="K270" s="55"/>
      <c r="L270" s="55"/>
      <c r="M270" s="55"/>
      <c r="N270" s="55"/>
      <c r="P270" s="57"/>
      <c r="U270" s="57"/>
      <c r="V270" s="57"/>
      <c r="W270" s="57"/>
      <c r="Y270" s="58"/>
      <c r="Z270" s="58"/>
      <c r="AB270" s="58"/>
    </row>
    <row r="271" spans="4:31" ht="2.85" customHeight="1" x14ac:dyDescent="0.2"/>
    <row r="272" spans="4:31" ht="2.25" customHeight="1" x14ac:dyDescent="0.2">
      <c r="F272" s="55" t="s">
        <v>209</v>
      </c>
      <c r="G272" s="55"/>
      <c r="H272" s="55" t="s">
        <v>210</v>
      </c>
      <c r="I272" s="55"/>
      <c r="J272" s="55"/>
      <c r="K272" s="55"/>
      <c r="L272" s="55"/>
      <c r="M272" s="55"/>
      <c r="N272" s="55"/>
      <c r="P272" s="57">
        <v>8732.73</v>
      </c>
      <c r="U272" s="57">
        <v>13140.71</v>
      </c>
      <c r="V272" s="57"/>
      <c r="W272" s="57"/>
      <c r="Y272" s="58">
        <v>150.47654055490091</v>
      </c>
      <c r="Z272" s="58"/>
      <c r="AB272" s="58">
        <v>0</v>
      </c>
      <c r="AE272" s="48"/>
    </row>
    <row r="273" spans="6:31" ht="8.85" customHeight="1" x14ac:dyDescent="0.2">
      <c r="F273" s="55"/>
      <c r="G273" s="55"/>
      <c r="H273" s="55"/>
      <c r="I273" s="55"/>
      <c r="J273" s="55"/>
      <c r="K273" s="55"/>
      <c r="L273" s="55"/>
      <c r="M273" s="55"/>
      <c r="N273" s="55"/>
      <c r="P273" s="57"/>
      <c r="U273" s="57"/>
      <c r="V273" s="57"/>
      <c r="W273" s="57"/>
      <c r="Y273" s="58"/>
      <c r="Z273" s="58"/>
      <c r="AB273" s="58"/>
    </row>
    <row r="274" spans="6:31" ht="2.85" customHeight="1" x14ac:dyDescent="0.2"/>
    <row r="275" spans="6:31" ht="2.25" customHeight="1" x14ac:dyDescent="0.2">
      <c r="F275" s="55" t="s">
        <v>211</v>
      </c>
      <c r="G275" s="55"/>
      <c r="H275" s="55" t="s">
        <v>212</v>
      </c>
      <c r="I275" s="55"/>
      <c r="J275" s="55"/>
      <c r="K275" s="55"/>
      <c r="L275" s="55"/>
      <c r="M275" s="55"/>
      <c r="N275" s="55"/>
      <c r="P275" s="57">
        <v>12786.97</v>
      </c>
      <c r="U275" s="57">
        <v>20204.740000000002</v>
      </c>
      <c r="V275" s="57"/>
      <c r="W275" s="57"/>
      <c r="Y275" s="58">
        <v>158.01038087991137</v>
      </c>
      <c r="Z275" s="58"/>
      <c r="AB275" s="58">
        <v>0</v>
      </c>
      <c r="AE275" s="48"/>
    </row>
    <row r="276" spans="6:31" ht="8.85" customHeight="1" x14ac:dyDescent="0.2">
      <c r="F276" s="55"/>
      <c r="G276" s="55"/>
      <c r="H276" s="55"/>
      <c r="I276" s="55"/>
      <c r="J276" s="55"/>
      <c r="K276" s="55"/>
      <c r="L276" s="55"/>
      <c r="M276" s="55"/>
      <c r="N276" s="55"/>
      <c r="P276" s="57"/>
      <c r="U276" s="57"/>
      <c r="V276" s="57"/>
      <c r="W276" s="57"/>
      <c r="Y276" s="58"/>
      <c r="Z276" s="58"/>
      <c r="AB276" s="58"/>
    </row>
    <row r="277" spans="6:31" ht="2.85" customHeight="1" x14ac:dyDescent="0.2"/>
    <row r="278" spans="6:31" ht="2.25" customHeight="1" x14ac:dyDescent="0.2">
      <c r="F278" s="55" t="s">
        <v>213</v>
      </c>
      <c r="G278" s="55"/>
      <c r="H278" s="55" t="s">
        <v>214</v>
      </c>
      <c r="I278" s="55"/>
      <c r="J278" s="55"/>
      <c r="K278" s="55"/>
      <c r="L278" s="55"/>
      <c r="M278" s="55"/>
      <c r="N278" s="55"/>
      <c r="P278" s="57">
        <v>2912.73</v>
      </c>
      <c r="U278" s="57">
        <v>1409.11</v>
      </c>
      <c r="V278" s="57"/>
      <c r="W278" s="57"/>
      <c r="Y278" s="58">
        <v>48.37763884740432</v>
      </c>
      <c r="Z278" s="58"/>
      <c r="AB278" s="58">
        <v>0</v>
      </c>
      <c r="AE278" s="48"/>
    </row>
    <row r="279" spans="6:31" ht="8.85" customHeight="1" x14ac:dyDescent="0.2">
      <c r="F279" s="55"/>
      <c r="G279" s="55"/>
      <c r="H279" s="55"/>
      <c r="I279" s="55"/>
      <c r="J279" s="55"/>
      <c r="K279" s="55"/>
      <c r="L279" s="55"/>
      <c r="M279" s="55"/>
      <c r="N279" s="55"/>
      <c r="P279" s="57"/>
      <c r="U279" s="57"/>
      <c r="V279" s="57"/>
      <c r="W279" s="57"/>
      <c r="Y279" s="58"/>
      <c r="Z279" s="58"/>
      <c r="AB279" s="58"/>
    </row>
    <row r="280" spans="6:31" ht="2.85" customHeight="1" x14ac:dyDescent="0.2"/>
    <row r="281" spans="6:31" ht="2.25" customHeight="1" x14ac:dyDescent="0.2">
      <c r="F281" s="55" t="s">
        <v>215</v>
      </c>
      <c r="G281" s="55"/>
      <c r="H281" s="55" t="s">
        <v>216</v>
      </c>
      <c r="I281" s="55"/>
      <c r="J281" s="55"/>
      <c r="K281" s="55"/>
      <c r="L281" s="55"/>
      <c r="M281" s="55"/>
      <c r="N281" s="55"/>
      <c r="P281" s="57">
        <v>303.98</v>
      </c>
      <c r="U281" s="57">
        <v>3363.61</v>
      </c>
      <c r="V281" s="57"/>
      <c r="W281" s="57"/>
      <c r="Y281" s="58">
        <v>1106.5234554904928</v>
      </c>
      <c r="Z281" s="58"/>
      <c r="AB281" s="58">
        <v>0</v>
      </c>
      <c r="AE281" s="48"/>
    </row>
    <row r="282" spans="6:31" ht="8.85" customHeight="1" x14ac:dyDescent="0.2">
      <c r="F282" s="55"/>
      <c r="G282" s="55"/>
      <c r="H282" s="55"/>
      <c r="I282" s="55"/>
      <c r="J282" s="55"/>
      <c r="K282" s="55"/>
      <c r="L282" s="55"/>
      <c r="M282" s="55"/>
      <c r="N282" s="55"/>
      <c r="P282" s="57"/>
      <c r="U282" s="57"/>
      <c r="V282" s="57"/>
      <c r="W282" s="57"/>
      <c r="Y282" s="58"/>
      <c r="Z282" s="58"/>
      <c r="AB282" s="58"/>
    </row>
    <row r="283" spans="6:31" ht="2.85" customHeight="1" x14ac:dyDescent="0.2"/>
    <row r="284" spans="6:31" ht="2.25" customHeight="1" x14ac:dyDescent="0.2">
      <c r="F284" s="55" t="s">
        <v>217</v>
      </c>
      <c r="G284" s="55"/>
      <c r="H284" s="55" t="s">
        <v>218</v>
      </c>
      <c r="I284" s="55"/>
      <c r="J284" s="55"/>
      <c r="K284" s="55"/>
      <c r="L284" s="55"/>
      <c r="M284" s="55"/>
      <c r="N284" s="55"/>
      <c r="P284" s="57">
        <v>1425.39</v>
      </c>
      <c r="U284" s="57">
        <v>80226.009999999995</v>
      </c>
      <c r="V284" s="57"/>
      <c r="W284" s="57"/>
      <c r="Y284" s="58">
        <v>5628.3550466889756</v>
      </c>
      <c r="Z284" s="58"/>
      <c r="AB284" s="58">
        <v>0</v>
      </c>
      <c r="AE284" s="48"/>
    </row>
    <row r="285" spans="6:31" ht="8.85" customHeight="1" x14ac:dyDescent="0.2">
      <c r="F285" s="55"/>
      <c r="G285" s="55"/>
      <c r="H285" s="55"/>
      <c r="I285" s="55"/>
      <c r="J285" s="55"/>
      <c r="K285" s="55"/>
      <c r="L285" s="55"/>
      <c r="M285" s="55"/>
      <c r="N285" s="55"/>
      <c r="P285" s="57"/>
      <c r="U285" s="57"/>
      <c r="V285" s="57"/>
      <c r="W285" s="57"/>
      <c r="Y285" s="58"/>
      <c r="Z285" s="58"/>
      <c r="AB285" s="58"/>
    </row>
    <row r="286" spans="6:31" ht="2.85" customHeight="1" x14ac:dyDescent="0.2"/>
    <row r="287" spans="6:31" ht="2.25" customHeight="1" x14ac:dyDescent="0.2">
      <c r="F287" s="55" t="s">
        <v>219</v>
      </c>
      <c r="G287" s="55"/>
      <c r="H287" s="55" t="s">
        <v>206</v>
      </c>
      <c r="I287" s="55"/>
      <c r="J287" s="55"/>
      <c r="K287" s="55"/>
      <c r="L287" s="55"/>
      <c r="M287" s="55"/>
      <c r="N287" s="55"/>
      <c r="P287" s="57">
        <v>18272.07</v>
      </c>
      <c r="U287" s="57">
        <v>23128.68</v>
      </c>
      <c r="V287" s="57"/>
      <c r="W287" s="57"/>
      <c r="Y287" s="58">
        <v>126.57941875222676</v>
      </c>
      <c r="Z287" s="58"/>
      <c r="AB287" s="58">
        <v>0</v>
      </c>
      <c r="AE287" s="48"/>
    </row>
    <row r="288" spans="6:31" ht="8.85" customHeight="1" x14ac:dyDescent="0.2">
      <c r="F288" s="55"/>
      <c r="G288" s="55"/>
      <c r="H288" s="55"/>
      <c r="I288" s="55"/>
      <c r="J288" s="55"/>
      <c r="K288" s="55"/>
      <c r="L288" s="55"/>
      <c r="M288" s="55"/>
      <c r="N288" s="55"/>
      <c r="P288" s="57"/>
      <c r="U288" s="57"/>
      <c r="V288" s="57"/>
      <c r="W288" s="57"/>
      <c r="Y288" s="58"/>
      <c r="Z288" s="58"/>
      <c r="AB288" s="58"/>
    </row>
    <row r="289" spans="3:31" ht="2.85" customHeight="1" x14ac:dyDescent="0.2"/>
    <row r="290" spans="3:31" ht="2.25" customHeight="1" x14ac:dyDescent="0.2">
      <c r="C290" s="55" t="s">
        <v>220</v>
      </c>
      <c r="D290" s="55"/>
      <c r="H290" s="56" t="s">
        <v>221</v>
      </c>
      <c r="I290" s="56"/>
      <c r="J290" s="56"/>
      <c r="K290" s="56"/>
      <c r="L290" s="56"/>
      <c r="M290" s="56"/>
      <c r="N290" s="56"/>
      <c r="P290" s="57">
        <v>8814.32</v>
      </c>
      <c r="R290" s="57">
        <v>68330</v>
      </c>
      <c r="S290" s="57"/>
      <c r="U290" s="57">
        <v>41234.43</v>
      </c>
      <c r="V290" s="57"/>
      <c r="W290" s="57"/>
      <c r="Y290" s="58">
        <v>467.81181078063884</v>
      </c>
      <c r="Z290" s="58"/>
      <c r="AB290" s="58">
        <v>60.34601200058539</v>
      </c>
      <c r="AE290" s="48"/>
    </row>
    <row r="291" spans="3:31" ht="8.85" customHeight="1" x14ac:dyDescent="0.2">
      <c r="C291" s="55"/>
      <c r="D291" s="55"/>
      <c r="H291" s="56"/>
      <c r="I291" s="56"/>
      <c r="J291" s="56"/>
      <c r="K291" s="56"/>
      <c r="L291" s="56"/>
      <c r="M291" s="56"/>
      <c r="N291" s="56"/>
      <c r="P291" s="57"/>
      <c r="R291" s="57"/>
      <c r="S291" s="57"/>
      <c r="U291" s="57"/>
      <c r="V291" s="57"/>
      <c r="W291" s="57"/>
      <c r="Y291" s="58"/>
      <c r="Z291" s="58"/>
      <c r="AB291" s="58"/>
    </row>
    <row r="292" spans="3:31" ht="2.85" customHeight="1" x14ac:dyDescent="0.2"/>
    <row r="293" spans="3:31" ht="2.25" customHeight="1" x14ac:dyDescent="0.2">
      <c r="D293" s="55" t="s">
        <v>222</v>
      </c>
      <c r="E293" s="55"/>
      <c r="F293" s="55"/>
      <c r="H293" s="59" t="s">
        <v>223</v>
      </c>
      <c r="I293" s="59"/>
      <c r="J293" s="59"/>
      <c r="K293" s="59"/>
      <c r="L293" s="59"/>
      <c r="M293" s="59"/>
      <c r="N293" s="59"/>
      <c r="P293" s="57">
        <v>3936.32</v>
      </c>
      <c r="U293" s="57">
        <v>3465.91</v>
      </c>
      <c r="V293" s="57"/>
      <c r="W293" s="57"/>
      <c r="Y293" s="58">
        <v>88.049498008292005</v>
      </c>
      <c r="Z293" s="58"/>
      <c r="AB293" s="58">
        <v>0</v>
      </c>
      <c r="AE293" s="48"/>
    </row>
    <row r="294" spans="3:31" ht="8.85" customHeight="1" x14ac:dyDescent="0.2">
      <c r="D294" s="55"/>
      <c r="E294" s="55"/>
      <c r="F294" s="55"/>
      <c r="H294" s="59"/>
      <c r="I294" s="59"/>
      <c r="J294" s="59"/>
      <c r="K294" s="59"/>
      <c r="L294" s="59"/>
      <c r="M294" s="59"/>
      <c r="N294" s="59"/>
      <c r="P294" s="57"/>
      <c r="U294" s="57"/>
      <c r="V294" s="57"/>
      <c r="W294" s="57"/>
      <c r="Y294" s="58"/>
      <c r="Z294" s="58"/>
      <c r="AB294" s="58"/>
    </row>
    <row r="295" spans="3:31" ht="2.85" customHeight="1" x14ac:dyDescent="0.2"/>
    <row r="296" spans="3:31" ht="2.25" customHeight="1" x14ac:dyDescent="0.2">
      <c r="F296" s="55" t="s">
        <v>224</v>
      </c>
      <c r="G296" s="55"/>
      <c r="H296" s="55" t="s">
        <v>225</v>
      </c>
      <c r="I296" s="55"/>
      <c r="J296" s="55"/>
      <c r="K296" s="55"/>
      <c r="L296" s="55"/>
      <c r="M296" s="55"/>
      <c r="N296" s="55"/>
      <c r="P296" s="57">
        <v>3936.32</v>
      </c>
      <c r="U296" s="57">
        <v>3465.91</v>
      </c>
      <c r="V296" s="57"/>
      <c r="W296" s="57"/>
      <c r="Y296" s="58">
        <v>88.049498008292005</v>
      </c>
      <c r="Z296" s="58"/>
      <c r="AB296" s="58">
        <v>0</v>
      </c>
      <c r="AE296" s="48"/>
    </row>
    <row r="297" spans="3:31" ht="8.85" customHeight="1" x14ac:dyDescent="0.2">
      <c r="F297" s="55"/>
      <c r="G297" s="55"/>
      <c r="H297" s="55"/>
      <c r="I297" s="55"/>
      <c r="J297" s="55"/>
      <c r="K297" s="55"/>
      <c r="L297" s="55"/>
      <c r="M297" s="55"/>
      <c r="N297" s="55"/>
      <c r="P297" s="57"/>
      <c r="U297" s="57"/>
      <c r="V297" s="57"/>
      <c r="W297" s="57"/>
      <c r="Y297" s="58"/>
      <c r="Z297" s="58"/>
      <c r="AB297" s="58"/>
    </row>
    <row r="298" spans="3:31" ht="2.85" customHeight="1" x14ac:dyDescent="0.2"/>
    <row r="299" spans="3:31" ht="2.25" customHeight="1" x14ac:dyDescent="0.2">
      <c r="D299" s="55" t="s">
        <v>226</v>
      </c>
      <c r="E299" s="55"/>
      <c r="F299" s="55"/>
      <c r="H299" s="59" t="s">
        <v>227</v>
      </c>
      <c r="I299" s="59"/>
      <c r="J299" s="59"/>
      <c r="K299" s="59"/>
      <c r="L299" s="59"/>
      <c r="M299" s="59"/>
      <c r="N299" s="59"/>
      <c r="P299" s="57">
        <v>4878</v>
      </c>
      <c r="U299" s="57">
        <v>37768.519999999997</v>
      </c>
      <c r="V299" s="57"/>
      <c r="W299" s="57"/>
      <c r="Y299" s="58">
        <v>774.26240262402621</v>
      </c>
      <c r="Z299" s="58"/>
      <c r="AB299" s="58">
        <v>0</v>
      </c>
      <c r="AE299" s="48"/>
    </row>
    <row r="300" spans="3:31" ht="8.85" customHeight="1" x14ac:dyDescent="0.2">
      <c r="D300" s="55"/>
      <c r="E300" s="55"/>
      <c r="F300" s="55"/>
      <c r="H300" s="59"/>
      <c r="I300" s="59"/>
      <c r="J300" s="59"/>
      <c r="K300" s="59"/>
      <c r="L300" s="59"/>
      <c r="M300" s="59"/>
      <c r="N300" s="59"/>
      <c r="P300" s="57"/>
      <c r="U300" s="57"/>
      <c r="V300" s="57"/>
      <c r="W300" s="57"/>
      <c r="Y300" s="58"/>
      <c r="Z300" s="58"/>
      <c r="AB300" s="58"/>
    </row>
    <row r="301" spans="3:31" ht="2.85" customHeight="1" x14ac:dyDescent="0.2"/>
    <row r="302" spans="3:31" ht="2.25" customHeight="1" x14ac:dyDescent="0.2">
      <c r="F302" s="55" t="s">
        <v>228</v>
      </c>
      <c r="G302" s="55"/>
      <c r="H302" s="55" t="s">
        <v>229</v>
      </c>
      <c r="I302" s="55"/>
      <c r="J302" s="55"/>
      <c r="K302" s="55"/>
      <c r="L302" s="55"/>
      <c r="M302" s="55"/>
      <c r="N302" s="55"/>
      <c r="P302" s="57">
        <v>4878</v>
      </c>
      <c r="U302" s="57">
        <v>8081.54</v>
      </c>
      <c r="V302" s="57"/>
      <c r="W302" s="57"/>
      <c r="Y302" s="58">
        <v>165.67322673226732</v>
      </c>
      <c r="Z302" s="58"/>
      <c r="AB302" s="58">
        <v>0</v>
      </c>
      <c r="AE302" s="48"/>
    </row>
    <row r="303" spans="3:31" ht="8.85" customHeight="1" x14ac:dyDescent="0.2">
      <c r="F303" s="55"/>
      <c r="G303" s="55"/>
      <c r="H303" s="55"/>
      <c r="I303" s="55"/>
      <c r="J303" s="55"/>
      <c r="K303" s="55"/>
      <c r="L303" s="55"/>
      <c r="M303" s="55"/>
      <c r="N303" s="55"/>
      <c r="P303" s="57"/>
      <c r="U303" s="57"/>
      <c r="V303" s="57"/>
      <c r="W303" s="57"/>
      <c r="Y303" s="58"/>
      <c r="Z303" s="58"/>
      <c r="AB303" s="58"/>
    </row>
    <row r="304" spans="3:31" ht="2.85" customHeight="1" x14ac:dyDescent="0.2"/>
    <row r="305" spans="3:31" ht="2.25" customHeight="1" x14ac:dyDescent="0.2">
      <c r="F305" s="55" t="s">
        <v>230</v>
      </c>
      <c r="G305" s="55"/>
      <c r="H305" s="55" t="s">
        <v>231</v>
      </c>
      <c r="I305" s="55"/>
      <c r="J305" s="55"/>
      <c r="K305" s="55"/>
      <c r="L305" s="55"/>
      <c r="M305" s="55"/>
      <c r="N305" s="55"/>
      <c r="P305" s="57">
        <v>0</v>
      </c>
      <c r="U305" s="57">
        <v>29686.98</v>
      </c>
      <c r="V305" s="57"/>
      <c r="W305" s="57"/>
      <c r="Y305" s="58"/>
      <c r="Z305" s="58"/>
      <c r="AB305" s="58">
        <v>0</v>
      </c>
      <c r="AE305" s="48"/>
    </row>
    <row r="306" spans="3:31" ht="8.85" customHeight="1" x14ac:dyDescent="0.2">
      <c r="F306" s="55"/>
      <c r="G306" s="55"/>
      <c r="H306" s="55"/>
      <c r="I306" s="55"/>
      <c r="J306" s="55"/>
      <c r="K306" s="55"/>
      <c r="L306" s="55"/>
      <c r="M306" s="55"/>
      <c r="N306" s="55"/>
      <c r="P306" s="57"/>
      <c r="U306" s="57"/>
      <c r="V306" s="57"/>
      <c r="W306" s="57"/>
      <c r="Y306" s="58"/>
      <c r="Z306" s="58"/>
      <c r="AB306" s="58"/>
    </row>
    <row r="307" spans="3:31" ht="2.85" customHeight="1" x14ac:dyDescent="0.2"/>
    <row r="308" spans="3:31" ht="2.25" customHeight="1" x14ac:dyDescent="0.2">
      <c r="C308" s="55" t="s">
        <v>232</v>
      </c>
      <c r="D308" s="55"/>
      <c r="H308" s="56" t="s">
        <v>233</v>
      </c>
      <c r="I308" s="56"/>
      <c r="J308" s="56"/>
      <c r="K308" s="56"/>
      <c r="L308" s="56"/>
      <c r="M308" s="56"/>
      <c r="N308" s="56"/>
      <c r="P308" s="57">
        <v>0</v>
      </c>
      <c r="R308" s="57">
        <v>10000</v>
      </c>
      <c r="S308" s="57"/>
      <c r="U308" s="57">
        <v>0</v>
      </c>
      <c r="V308" s="57"/>
      <c r="W308" s="57"/>
      <c r="Y308" s="58"/>
      <c r="Z308" s="58"/>
      <c r="AB308" s="58">
        <v>0</v>
      </c>
      <c r="AE308" s="48"/>
    </row>
    <row r="309" spans="3:31" ht="8.85" customHeight="1" x14ac:dyDescent="0.2">
      <c r="C309" s="55"/>
      <c r="D309" s="55"/>
      <c r="H309" s="56"/>
      <c r="I309" s="56"/>
      <c r="J309" s="56"/>
      <c r="K309" s="56"/>
      <c r="L309" s="56"/>
      <c r="M309" s="56"/>
      <c r="N309" s="56"/>
      <c r="P309" s="57"/>
      <c r="R309" s="57"/>
      <c r="S309" s="57"/>
      <c r="U309" s="57"/>
      <c r="V309" s="57"/>
      <c r="W309" s="57"/>
      <c r="Y309" s="58"/>
      <c r="Z309" s="58"/>
      <c r="AB309" s="58"/>
    </row>
    <row r="310" spans="3:31" ht="2.85" customHeight="1" x14ac:dyDescent="0.2"/>
    <row r="311" spans="3:31" ht="2.25" customHeight="1" x14ac:dyDescent="0.2">
      <c r="C311" s="55" t="s">
        <v>234</v>
      </c>
      <c r="D311" s="55"/>
      <c r="H311" s="56" t="s">
        <v>235</v>
      </c>
      <c r="I311" s="56"/>
      <c r="J311" s="56"/>
      <c r="K311" s="56"/>
      <c r="L311" s="56"/>
      <c r="M311" s="56"/>
      <c r="N311" s="56"/>
      <c r="P311" s="57">
        <v>33402.14</v>
      </c>
      <c r="R311" s="57">
        <v>79747</v>
      </c>
      <c r="S311" s="57"/>
      <c r="U311" s="57">
        <v>27969.7</v>
      </c>
      <c r="V311" s="57"/>
      <c r="W311" s="57"/>
      <c r="Y311" s="58">
        <v>83.736251629386629</v>
      </c>
      <c r="Z311" s="58"/>
      <c r="AB311" s="58">
        <v>35.07304350006897</v>
      </c>
      <c r="AE311" s="48"/>
    </row>
    <row r="312" spans="3:31" ht="8.85" customHeight="1" x14ac:dyDescent="0.2">
      <c r="C312" s="55"/>
      <c r="D312" s="55"/>
      <c r="H312" s="56"/>
      <c r="I312" s="56"/>
      <c r="J312" s="56"/>
      <c r="K312" s="56"/>
      <c r="L312" s="56"/>
      <c r="M312" s="56"/>
      <c r="N312" s="56"/>
      <c r="P312" s="57"/>
      <c r="R312" s="57"/>
      <c r="S312" s="57"/>
      <c r="U312" s="57"/>
      <c r="V312" s="57"/>
      <c r="W312" s="57"/>
      <c r="Y312" s="58"/>
      <c r="Z312" s="58"/>
      <c r="AB312" s="58"/>
    </row>
    <row r="313" spans="3:31" ht="2.85" customHeight="1" x14ac:dyDescent="0.2"/>
    <row r="314" spans="3:31" ht="2.25" customHeight="1" x14ac:dyDescent="0.2">
      <c r="D314" s="55" t="s">
        <v>236</v>
      </c>
      <c r="E314" s="55"/>
      <c r="F314" s="55"/>
      <c r="H314" s="59" t="s">
        <v>237</v>
      </c>
      <c r="I314" s="59"/>
      <c r="J314" s="59"/>
      <c r="K314" s="59"/>
      <c r="L314" s="59"/>
      <c r="M314" s="59"/>
      <c r="N314" s="59"/>
      <c r="P314" s="57">
        <v>2049.46</v>
      </c>
      <c r="U314" s="57">
        <v>5461.73</v>
      </c>
      <c r="V314" s="57"/>
      <c r="W314" s="57"/>
      <c r="Y314" s="58">
        <v>266.49605261873859</v>
      </c>
      <c r="Z314" s="58"/>
      <c r="AB314" s="58">
        <v>0</v>
      </c>
      <c r="AE314" s="48"/>
    </row>
    <row r="315" spans="3:31" ht="8.85" customHeight="1" x14ac:dyDescent="0.2">
      <c r="D315" s="55"/>
      <c r="E315" s="55"/>
      <c r="F315" s="55"/>
      <c r="H315" s="59"/>
      <c r="I315" s="59"/>
      <c r="J315" s="59"/>
      <c r="K315" s="59"/>
      <c r="L315" s="59"/>
      <c r="M315" s="59"/>
      <c r="N315" s="59"/>
      <c r="P315" s="57"/>
      <c r="U315" s="57"/>
      <c r="V315" s="57"/>
      <c r="W315" s="57"/>
      <c r="Y315" s="58"/>
      <c r="Z315" s="58"/>
      <c r="AB315" s="58"/>
    </row>
    <row r="316" spans="3:31" ht="2.85" customHeight="1" x14ac:dyDescent="0.2"/>
    <row r="317" spans="3:31" ht="2.25" customHeight="1" x14ac:dyDescent="0.2">
      <c r="F317" s="55" t="s">
        <v>238</v>
      </c>
      <c r="G317" s="55"/>
      <c r="H317" s="55" t="s">
        <v>239</v>
      </c>
      <c r="I317" s="55"/>
      <c r="J317" s="55"/>
      <c r="K317" s="55"/>
      <c r="L317" s="55"/>
      <c r="M317" s="55"/>
      <c r="N317" s="55"/>
      <c r="P317" s="57">
        <v>2049.46</v>
      </c>
      <c r="U317" s="57">
        <v>5461.73</v>
      </c>
      <c r="V317" s="57"/>
      <c r="W317" s="57"/>
      <c r="Y317" s="58">
        <v>266.49605261873859</v>
      </c>
      <c r="Z317" s="58"/>
      <c r="AB317" s="58">
        <v>0</v>
      </c>
      <c r="AE317" s="48"/>
    </row>
    <row r="318" spans="3:31" ht="8.85" customHeight="1" x14ac:dyDescent="0.2">
      <c r="F318" s="55"/>
      <c r="G318" s="55"/>
      <c r="H318" s="55"/>
      <c r="I318" s="55"/>
      <c r="J318" s="55"/>
      <c r="K318" s="55"/>
      <c r="L318" s="55"/>
      <c r="M318" s="55"/>
      <c r="N318" s="55"/>
      <c r="P318" s="57"/>
      <c r="U318" s="57"/>
      <c r="V318" s="57"/>
      <c r="W318" s="57"/>
      <c r="Y318" s="58"/>
      <c r="Z318" s="58"/>
      <c r="AB318" s="58"/>
    </row>
    <row r="319" spans="3:31" ht="2.85" customHeight="1" x14ac:dyDescent="0.2"/>
    <row r="320" spans="3:31" ht="2.25" customHeight="1" x14ac:dyDescent="0.2">
      <c r="D320" s="55" t="s">
        <v>240</v>
      </c>
      <c r="E320" s="55"/>
      <c r="F320" s="55"/>
      <c r="H320" s="59" t="s">
        <v>241</v>
      </c>
      <c r="I320" s="59"/>
      <c r="J320" s="59"/>
      <c r="K320" s="59"/>
      <c r="L320" s="59"/>
      <c r="M320" s="59"/>
      <c r="N320" s="59"/>
      <c r="P320" s="57">
        <v>31352.68</v>
      </c>
      <c r="U320" s="57">
        <v>22507.97</v>
      </c>
      <c r="V320" s="57"/>
      <c r="W320" s="57"/>
      <c r="Y320" s="58">
        <v>71.789620536426241</v>
      </c>
      <c r="Z320" s="58"/>
      <c r="AB320" s="58">
        <v>0</v>
      </c>
      <c r="AE320" s="48"/>
    </row>
    <row r="321" spans="3:31" ht="8.85" customHeight="1" x14ac:dyDescent="0.2">
      <c r="D321" s="55"/>
      <c r="E321" s="55"/>
      <c r="F321" s="55"/>
      <c r="H321" s="59"/>
      <c r="I321" s="59"/>
      <c r="J321" s="59"/>
      <c r="K321" s="59"/>
      <c r="L321" s="59"/>
      <c r="M321" s="59"/>
      <c r="N321" s="59"/>
      <c r="P321" s="57"/>
      <c r="U321" s="57"/>
      <c r="V321" s="57"/>
      <c r="W321" s="57"/>
      <c r="Y321" s="58"/>
      <c r="Z321" s="58"/>
      <c r="AB321" s="58"/>
    </row>
    <row r="322" spans="3:31" ht="2.85" customHeight="1" x14ac:dyDescent="0.2"/>
    <row r="323" spans="3:31" ht="2.25" customHeight="1" x14ac:dyDescent="0.2">
      <c r="F323" s="55" t="s">
        <v>242</v>
      </c>
      <c r="G323" s="55"/>
      <c r="H323" s="55" t="s">
        <v>243</v>
      </c>
      <c r="I323" s="55"/>
      <c r="J323" s="55"/>
      <c r="K323" s="55"/>
      <c r="L323" s="55"/>
      <c r="M323" s="55"/>
      <c r="N323" s="55"/>
      <c r="P323" s="57">
        <v>17499.169999999998</v>
      </c>
      <c r="U323" s="57">
        <v>16886.07</v>
      </c>
      <c r="V323" s="57"/>
      <c r="W323" s="57"/>
      <c r="Y323" s="58">
        <v>96.496405258077971</v>
      </c>
      <c r="Z323" s="58"/>
      <c r="AB323" s="58">
        <v>0</v>
      </c>
      <c r="AE323" s="48"/>
    </row>
    <row r="324" spans="3:31" ht="8.85" customHeight="1" x14ac:dyDescent="0.2">
      <c r="F324" s="55"/>
      <c r="G324" s="55"/>
      <c r="H324" s="55"/>
      <c r="I324" s="55"/>
      <c r="J324" s="55"/>
      <c r="K324" s="55"/>
      <c r="L324" s="55"/>
      <c r="M324" s="55"/>
      <c r="N324" s="55"/>
      <c r="P324" s="57"/>
      <c r="U324" s="57"/>
      <c r="V324" s="57"/>
      <c r="W324" s="57"/>
      <c r="Y324" s="58"/>
      <c r="Z324" s="58"/>
      <c r="AB324" s="58"/>
    </row>
    <row r="325" spans="3:31" ht="2.85" customHeight="1" x14ac:dyDescent="0.2"/>
    <row r="326" spans="3:31" ht="2.25" customHeight="1" x14ac:dyDescent="0.2">
      <c r="F326" s="55" t="s">
        <v>244</v>
      </c>
      <c r="G326" s="55"/>
      <c r="H326" s="55" t="s">
        <v>245</v>
      </c>
      <c r="I326" s="55"/>
      <c r="J326" s="55"/>
      <c r="K326" s="55"/>
      <c r="L326" s="55"/>
      <c r="M326" s="55"/>
      <c r="N326" s="55"/>
      <c r="P326" s="57">
        <v>13853.51</v>
      </c>
      <c r="U326" s="57">
        <v>5621.9</v>
      </c>
      <c r="V326" s="57"/>
      <c r="W326" s="57"/>
      <c r="Y326" s="58">
        <v>40.581051300356371</v>
      </c>
      <c r="Z326" s="58"/>
      <c r="AB326" s="58">
        <v>0</v>
      </c>
      <c r="AE326" s="48"/>
    </row>
    <row r="327" spans="3:31" ht="8.85" customHeight="1" x14ac:dyDescent="0.2">
      <c r="F327" s="55"/>
      <c r="G327" s="55"/>
      <c r="H327" s="55"/>
      <c r="I327" s="55"/>
      <c r="J327" s="55"/>
      <c r="K327" s="55"/>
      <c r="L327" s="55"/>
      <c r="M327" s="55"/>
      <c r="N327" s="55"/>
      <c r="P327" s="57"/>
      <c r="U327" s="57"/>
      <c r="V327" s="57"/>
      <c r="W327" s="57"/>
      <c r="Y327" s="58"/>
      <c r="Z327" s="58"/>
      <c r="AB327" s="58"/>
    </row>
    <row r="328" spans="3:31" ht="2.85" customHeight="1" x14ac:dyDescent="0.2"/>
    <row r="329" spans="3:31" ht="2.25" customHeight="1" x14ac:dyDescent="0.2">
      <c r="C329" s="55" t="s">
        <v>246</v>
      </c>
      <c r="D329" s="55"/>
      <c r="H329" s="56" t="s">
        <v>247</v>
      </c>
      <c r="I329" s="56"/>
      <c r="J329" s="56"/>
      <c r="K329" s="56"/>
      <c r="L329" s="56"/>
      <c r="M329" s="56"/>
      <c r="N329" s="56"/>
      <c r="P329" s="57">
        <v>61302.19</v>
      </c>
      <c r="R329" s="57">
        <v>151156</v>
      </c>
      <c r="S329" s="57"/>
      <c r="U329" s="57">
        <v>51744.72</v>
      </c>
      <c r="V329" s="57"/>
      <c r="W329" s="57"/>
      <c r="Y329" s="58">
        <v>84.409251937002566</v>
      </c>
      <c r="Z329" s="58"/>
      <c r="AB329" s="58">
        <v>34.232660297970305</v>
      </c>
      <c r="AE329" s="48"/>
    </row>
    <row r="330" spans="3:31" ht="8.85" customHeight="1" x14ac:dyDescent="0.2">
      <c r="C330" s="55"/>
      <c r="D330" s="55"/>
      <c r="H330" s="56"/>
      <c r="I330" s="56"/>
      <c r="J330" s="56"/>
      <c r="K330" s="56"/>
      <c r="L330" s="56"/>
      <c r="M330" s="56"/>
      <c r="N330" s="56"/>
      <c r="P330" s="57"/>
      <c r="R330" s="57"/>
      <c r="S330" s="57"/>
      <c r="U330" s="57"/>
      <c r="V330" s="57"/>
      <c r="W330" s="57"/>
      <c r="Y330" s="58"/>
      <c r="Z330" s="58"/>
      <c r="AB330" s="58"/>
    </row>
    <row r="331" spans="3:31" ht="2.85" customHeight="1" x14ac:dyDescent="0.2"/>
    <row r="332" spans="3:31" ht="2.25" customHeight="1" x14ac:dyDescent="0.2">
      <c r="D332" s="55" t="s">
        <v>248</v>
      </c>
      <c r="E332" s="55"/>
      <c r="F332" s="55"/>
      <c r="H332" s="59" t="s">
        <v>249</v>
      </c>
      <c r="I332" s="59"/>
      <c r="J332" s="59"/>
      <c r="K332" s="59"/>
      <c r="L332" s="59"/>
      <c r="M332" s="59"/>
      <c r="N332" s="59"/>
      <c r="P332" s="57">
        <v>61302.19</v>
      </c>
      <c r="U332" s="57">
        <v>51744.72</v>
      </c>
      <c r="V332" s="57"/>
      <c r="W332" s="57"/>
      <c r="Y332" s="58">
        <v>84.409251937002566</v>
      </c>
      <c r="Z332" s="58"/>
      <c r="AB332" s="58">
        <v>0</v>
      </c>
      <c r="AE332" s="48"/>
    </row>
    <row r="333" spans="3:31" ht="8.85" customHeight="1" x14ac:dyDescent="0.2">
      <c r="D333" s="55"/>
      <c r="E333" s="55"/>
      <c r="F333" s="55"/>
      <c r="H333" s="59"/>
      <c r="I333" s="59"/>
      <c r="J333" s="59"/>
      <c r="K333" s="59"/>
      <c r="L333" s="59"/>
      <c r="M333" s="59"/>
      <c r="N333" s="59"/>
      <c r="P333" s="57"/>
      <c r="U333" s="57"/>
      <c r="V333" s="57"/>
      <c r="W333" s="57"/>
      <c r="Y333" s="58"/>
      <c r="Z333" s="58"/>
      <c r="AB333" s="58"/>
    </row>
    <row r="334" spans="3:31" ht="2.85" customHeight="1" x14ac:dyDescent="0.2"/>
    <row r="335" spans="3:31" ht="2.25" customHeight="1" x14ac:dyDescent="0.2">
      <c r="F335" s="55" t="s">
        <v>250</v>
      </c>
      <c r="G335" s="55"/>
      <c r="H335" s="55" t="s">
        <v>251</v>
      </c>
      <c r="I335" s="55"/>
      <c r="J335" s="55"/>
      <c r="K335" s="55"/>
      <c r="L335" s="55"/>
      <c r="M335" s="55"/>
      <c r="N335" s="55"/>
      <c r="P335" s="57">
        <v>61302.19</v>
      </c>
      <c r="U335" s="57">
        <v>51744.72</v>
      </c>
      <c r="V335" s="57"/>
      <c r="W335" s="57"/>
      <c r="Y335" s="58">
        <v>84.409251937002566</v>
      </c>
      <c r="Z335" s="58"/>
      <c r="AB335" s="58">
        <v>0</v>
      </c>
      <c r="AE335" s="48"/>
    </row>
    <row r="336" spans="3:31" ht="8.85" customHeight="1" x14ac:dyDescent="0.2">
      <c r="F336" s="55"/>
      <c r="G336" s="55"/>
      <c r="H336" s="55"/>
      <c r="I336" s="55"/>
      <c r="J336" s="55"/>
      <c r="K336" s="55"/>
      <c r="L336" s="55"/>
      <c r="M336" s="55"/>
      <c r="N336" s="55"/>
      <c r="P336" s="57"/>
      <c r="U336" s="57"/>
      <c r="V336" s="57"/>
      <c r="W336" s="57"/>
      <c r="Y336" s="58"/>
      <c r="Z336" s="58"/>
      <c r="AB336" s="58"/>
    </row>
    <row r="337" spans="3:31" ht="2.85" customHeight="1" x14ac:dyDescent="0.2"/>
    <row r="338" spans="3:31" ht="2.25" customHeight="1" x14ac:dyDescent="0.2">
      <c r="C338" s="55" t="s">
        <v>252</v>
      </c>
      <c r="D338" s="55"/>
      <c r="H338" s="56" t="s">
        <v>253</v>
      </c>
      <c r="I338" s="56"/>
      <c r="J338" s="56"/>
      <c r="K338" s="56"/>
      <c r="L338" s="56"/>
      <c r="M338" s="56"/>
      <c r="N338" s="56"/>
      <c r="P338" s="57">
        <v>300392.28999999998</v>
      </c>
      <c r="R338" s="57">
        <v>562074</v>
      </c>
      <c r="S338" s="57"/>
      <c r="U338" s="57">
        <v>351652.3</v>
      </c>
      <c r="V338" s="57"/>
      <c r="W338" s="57"/>
      <c r="Y338" s="58">
        <v>117.06435607917898</v>
      </c>
      <c r="Z338" s="58"/>
      <c r="AB338" s="58">
        <v>62.563345751627011</v>
      </c>
      <c r="AE338" s="48"/>
    </row>
    <row r="339" spans="3:31" ht="8.85" customHeight="1" x14ac:dyDescent="0.2">
      <c r="C339" s="55"/>
      <c r="D339" s="55"/>
      <c r="H339" s="56"/>
      <c r="I339" s="56"/>
      <c r="J339" s="56"/>
      <c r="K339" s="56"/>
      <c r="L339" s="56"/>
      <c r="M339" s="56"/>
      <c r="N339" s="56"/>
      <c r="P339" s="57"/>
      <c r="R339" s="57"/>
      <c r="S339" s="57"/>
      <c r="U339" s="57"/>
      <c r="V339" s="57"/>
      <c r="W339" s="57"/>
      <c r="Y339" s="58"/>
      <c r="Z339" s="58"/>
      <c r="AB339" s="58"/>
    </row>
    <row r="340" spans="3:31" ht="2.85" customHeight="1" x14ac:dyDescent="0.2"/>
    <row r="341" spans="3:31" ht="2.25" customHeight="1" x14ac:dyDescent="0.2">
      <c r="D341" s="55" t="s">
        <v>254</v>
      </c>
      <c r="E341" s="55"/>
      <c r="F341" s="55"/>
      <c r="H341" s="59" t="s">
        <v>255</v>
      </c>
      <c r="I341" s="59"/>
      <c r="J341" s="59"/>
      <c r="K341" s="59"/>
      <c r="L341" s="59"/>
      <c r="M341" s="59"/>
      <c r="N341" s="59"/>
      <c r="P341" s="57">
        <v>91021.51</v>
      </c>
      <c r="U341" s="57">
        <v>189217.71</v>
      </c>
      <c r="V341" s="57"/>
      <c r="W341" s="57"/>
      <c r="Y341" s="58">
        <v>207.88241153107654</v>
      </c>
      <c r="Z341" s="58"/>
      <c r="AB341" s="58">
        <v>0</v>
      </c>
      <c r="AE341" s="48"/>
    </row>
    <row r="342" spans="3:31" ht="8.85" customHeight="1" x14ac:dyDescent="0.2">
      <c r="D342" s="55"/>
      <c r="E342" s="55"/>
      <c r="F342" s="55"/>
      <c r="H342" s="59"/>
      <c r="I342" s="59"/>
      <c r="J342" s="59"/>
      <c r="K342" s="59"/>
      <c r="L342" s="59"/>
      <c r="M342" s="59"/>
      <c r="N342" s="59"/>
      <c r="P342" s="57"/>
      <c r="U342" s="57"/>
      <c r="V342" s="57"/>
      <c r="W342" s="57"/>
      <c r="Y342" s="58"/>
      <c r="Z342" s="58"/>
      <c r="AB342" s="58"/>
    </row>
    <row r="343" spans="3:31" ht="2.85" customHeight="1" x14ac:dyDescent="0.2"/>
    <row r="344" spans="3:31" ht="2.25" customHeight="1" x14ac:dyDescent="0.2">
      <c r="F344" s="55" t="s">
        <v>256</v>
      </c>
      <c r="G344" s="55"/>
      <c r="H344" s="55" t="s">
        <v>257</v>
      </c>
      <c r="I344" s="55"/>
      <c r="J344" s="55"/>
      <c r="K344" s="55"/>
      <c r="L344" s="55"/>
      <c r="M344" s="55"/>
      <c r="N344" s="55"/>
      <c r="P344" s="57">
        <v>91021.51</v>
      </c>
      <c r="U344" s="57">
        <v>189217.71</v>
      </c>
      <c r="V344" s="57"/>
      <c r="W344" s="57"/>
      <c r="Y344" s="58">
        <v>207.88241153107654</v>
      </c>
      <c r="Z344" s="58"/>
      <c r="AB344" s="58">
        <v>0</v>
      </c>
      <c r="AE344" s="48"/>
    </row>
    <row r="345" spans="3:31" ht="8.85" customHeight="1" x14ac:dyDescent="0.2">
      <c r="F345" s="55"/>
      <c r="G345" s="55"/>
      <c r="H345" s="55"/>
      <c r="I345" s="55"/>
      <c r="J345" s="55"/>
      <c r="K345" s="55"/>
      <c r="L345" s="55"/>
      <c r="M345" s="55"/>
      <c r="N345" s="55"/>
      <c r="P345" s="57"/>
      <c r="U345" s="57"/>
      <c r="V345" s="57"/>
      <c r="W345" s="57"/>
      <c r="Y345" s="58"/>
      <c r="Z345" s="58"/>
      <c r="AB345" s="58"/>
    </row>
    <row r="346" spans="3:31" ht="2.85" customHeight="1" x14ac:dyDescent="0.2"/>
    <row r="347" spans="3:31" ht="2.25" customHeight="1" x14ac:dyDescent="0.2">
      <c r="D347" s="55" t="s">
        <v>258</v>
      </c>
      <c r="E347" s="55"/>
      <c r="F347" s="55"/>
      <c r="H347" s="59" t="s">
        <v>259</v>
      </c>
      <c r="I347" s="59"/>
      <c r="J347" s="59"/>
      <c r="K347" s="59"/>
      <c r="L347" s="59"/>
      <c r="M347" s="59"/>
      <c r="N347" s="59"/>
      <c r="P347" s="57">
        <v>209370.78</v>
      </c>
      <c r="U347" s="57">
        <v>162434.59</v>
      </c>
      <c r="V347" s="57"/>
      <c r="W347" s="57"/>
      <c r="Y347" s="58">
        <v>77.582263389380316</v>
      </c>
      <c r="Z347" s="58"/>
      <c r="AB347" s="58">
        <v>0</v>
      </c>
      <c r="AE347" s="48"/>
    </row>
    <row r="348" spans="3:31" ht="8.85" customHeight="1" x14ac:dyDescent="0.2">
      <c r="D348" s="55"/>
      <c r="E348" s="55"/>
      <c r="F348" s="55"/>
      <c r="H348" s="59"/>
      <c r="I348" s="59"/>
      <c r="J348" s="59"/>
      <c r="K348" s="59"/>
      <c r="L348" s="59"/>
      <c r="M348" s="59"/>
      <c r="N348" s="59"/>
      <c r="P348" s="57"/>
      <c r="U348" s="57"/>
      <c r="V348" s="57"/>
      <c r="W348" s="57"/>
      <c r="Y348" s="58"/>
      <c r="Z348" s="58"/>
      <c r="AB348" s="58"/>
    </row>
    <row r="349" spans="3:31" ht="2.85" customHeight="1" x14ac:dyDescent="0.2"/>
    <row r="350" spans="3:31" ht="2.25" customHeight="1" x14ac:dyDescent="0.2">
      <c r="F350" s="55" t="s">
        <v>260</v>
      </c>
      <c r="G350" s="55"/>
      <c r="H350" s="55" t="s">
        <v>261</v>
      </c>
      <c r="I350" s="55"/>
      <c r="J350" s="55"/>
      <c r="K350" s="55"/>
      <c r="L350" s="55"/>
      <c r="M350" s="55"/>
      <c r="N350" s="55"/>
      <c r="P350" s="57">
        <v>209370.78</v>
      </c>
      <c r="U350" s="57">
        <v>162434.59</v>
      </c>
      <c r="V350" s="57"/>
      <c r="W350" s="57"/>
      <c r="Y350" s="58">
        <v>77.582263389380316</v>
      </c>
      <c r="Z350" s="58"/>
      <c r="AB350" s="58">
        <v>0</v>
      </c>
      <c r="AE350" s="48"/>
    </row>
    <row r="351" spans="3:31" ht="8.85" customHeight="1" x14ac:dyDescent="0.2">
      <c r="F351" s="55"/>
      <c r="G351" s="55"/>
      <c r="H351" s="55"/>
      <c r="I351" s="55"/>
      <c r="J351" s="55"/>
      <c r="K351" s="55"/>
      <c r="L351" s="55"/>
      <c r="M351" s="55"/>
      <c r="N351" s="55"/>
      <c r="P351" s="57"/>
      <c r="U351" s="57"/>
      <c r="V351" s="57"/>
      <c r="W351" s="57"/>
      <c r="Y351" s="58"/>
      <c r="Z351" s="58"/>
      <c r="AB351" s="58"/>
    </row>
    <row r="352" spans="3:31" ht="2.85" customHeight="1" x14ac:dyDescent="0.2"/>
    <row r="353" spans="2:31" ht="2.25" customHeight="1" x14ac:dyDescent="0.2">
      <c r="AE353" s="48"/>
    </row>
    <row r="354" spans="2:31" ht="13.5" customHeight="1" x14ac:dyDescent="0.2"/>
    <row r="355" spans="2:31" ht="11.1" customHeight="1" x14ac:dyDescent="0.2">
      <c r="B355" s="49" t="s">
        <v>262</v>
      </c>
      <c r="H355" s="50" t="s">
        <v>263</v>
      </c>
      <c r="I355" s="50"/>
      <c r="J355" s="50"/>
      <c r="K355" s="50"/>
      <c r="L355" s="50"/>
      <c r="M355" s="50"/>
      <c r="N355" s="50"/>
      <c r="P355" s="51">
        <v>403387.53</v>
      </c>
      <c r="R355" s="52">
        <v>6065164</v>
      </c>
      <c r="S355" s="52"/>
      <c r="U355" s="52">
        <v>999829.7</v>
      </c>
      <c r="V355" s="52"/>
      <c r="W355" s="52"/>
      <c r="Y355" s="53">
        <v>247.85835595859891</v>
      </c>
      <c r="Z355" s="53"/>
      <c r="AB355" s="54">
        <v>16.484792496954739</v>
      </c>
    </row>
    <row r="356" spans="2:31" ht="2.85" customHeight="1" x14ac:dyDescent="0.2"/>
    <row r="357" spans="2:31" ht="2.25" customHeight="1" x14ac:dyDescent="0.2">
      <c r="C357" s="55" t="s">
        <v>264</v>
      </c>
      <c r="D357" s="55"/>
      <c r="H357" s="56" t="s">
        <v>265</v>
      </c>
      <c r="I357" s="56"/>
      <c r="J357" s="56"/>
      <c r="K357" s="56"/>
      <c r="L357" s="56"/>
      <c r="M357" s="56"/>
      <c r="N357" s="56"/>
      <c r="P357" s="57">
        <v>0</v>
      </c>
      <c r="R357" s="57">
        <v>3999500</v>
      </c>
      <c r="S357" s="57"/>
      <c r="U357" s="57">
        <v>99330</v>
      </c>
      <c r="V357" s="57"/>
      <c r="W357" s="57"/>
      <c r="Y357" s="58"/>
      <c r="Z357" s="58"/>
      <c r="AB357" s="58">
        <v>2.4835604450556317</v>
      </c>
      <c r="AE357" s="48"/>
    </row>
    <row r="358" spans="2:31" ht="8.85" customHeight="1" x14ac:dyDescent="0.2">
      <c r="C358" s="55"/>
      <c r="D358" s="55"/>
      <c r="H358" s="56"/>
      <c r="I358" s="56"/>
      <c r="J358" s="56"/>
      <c r="K358" s="56"/>
      <c r="L358" s="56"/>
      <c r="M358" s="56"/>
      <c r="N358" s="56"/>
      <c r="P358" s="57"/>
      <c r="R358" s="57"/>
      <c r="S358" s="57"/>
      <c r="U358" s="57"/>
      <c r="V358" s="57"/>
      <c r="W358" s="57"/>
      <c r="Y358" s="58"/>
      <c r="Z358" s="58"/>
      <c r="AB358" s="58"/>
    </row>
    <row r="359" spans="2:31" ht="2.85" customHeight="1" x14ac:dyDescent="0.2"/>
    <row r="360" spans="2:31" ht="2.25" customHeight="1" x14ac:dyDescent="0.2">
      <c r="D360" s="55" t="s">
        <v>266</v>
      </c>
      <c r="E360" s="55"/>
      <c r="F360" s="55"/>
      <c r="H360" s="59" t="s">
        <v>267</v>
      </c>
      <c r="I360" s="59"/>
      <c r="J360" s="59"/>
      <c r="K360" s="59"/>
      <c r="L360" s="59"/>
      <c r="M360" s="59"/>
      <c r="N360" s="59"/>
      <c r="P360" s="57">
        <v>0</v>
      </c>
      <c r="U360" s="57">
        <v>99330</v>
      </c>
      <c r="V360" s="57"/>
      <c r="W360" s="57"/>
      <c r="Y360" s="58"/>
      <c r="Z360" s="58"/>
      <c r="AB360" s="58">
        <v>0</v>
      </c>
      <c r="AE360" s="48"/>
    </row>
    <row r="361" spans="2:31" ht="8.85" customHeight="1" x14ac:dyDescent="0.2">
      <c r="D361" s="55"/>
      <c r="E361" s="55"/>
      <c r="F361" s="55"/>
      <c r="H361" s="59"/>
      <c r="I361" s="59"/>
      <c r="J361" s="59"/>
      <c r="K361" s="59"/>
      <c r="L361" s="59"/>
      <c r="M361" s="59"/>
      <c r="N361" s="59"/>
      <c r="P361" s="57"/>
      <c r="U361" s="57"/>
      <c r="V361" s="57"/>
      <c r="W361" s="57"/>
      <c r="Y361" s="58"/>
      <c r="Z361" s="58"/>
      <c r="AB361" s="58"/>
    </row>
    <row r="362" spans="2:31" ht="2.85" customHeight="1" x14ac:dyDescent="0.2"/>
    <row r="363" spans="2:31" ht="2.25" customHeight="1" x14ac:dyDescent="0.2">
      <c r="F363" s="55" t="s">
        <v>268</v>
      </c>
      <c r="G363" s="55"/>
      <c r="H363" s="55" t="s">
        <v>269</v>
      </c>
      <c r="I363" s="55"/>
      <c r="J363" s="55"/>
      <c r="K363" s="55"/>
      <c r="L363" s="55"/>
      <c r="M363" s="55"/>
      <c r="N363" s="55"/>
      <c r="P363" s="57">
        <v>0</v>
      </c>
      <c r="U363" s="57">
        <v>99330</v>
      </c>
      <c r="V363" s="57"/>
      <c r="W363" s="57"/>
      <c r="Y363" s="58"/>
      <c r="Z363" s="58"/>
      <c r="AB363" s="58">
        <v>0</v>
      </c>
      <c r="AE363" s="48"/>
    </row>
    <row r="364" spans="2:31" ht="8.85" customHeight="1" x14ac:dyDescent="0.2">
      <c r="F364" s="55"/>
      <c r="G364" s="55"/>
      <c r="H364" s="55"/>
      <c r="I364" s="55"/>
      <c r="J364" s="55"/>
      <c r="K364" s="55"/>
      <c r="L364" s="55"/>
      <c r="M364" s="55"/>
      <c r="N364" s="55"/>
      <c r="P364" s="57"/>
      <c r="U364" s="57"/>
      <c r="V364" s="57"/>
      <c r="W364" s="57"/>
      <c r="Y364" s="58"/>
      <c r="Z364" s="58"/>
      <c r="AB364" s="58"/>
    </row>
    <row r="365" spans="2:31" ht="2.85" customHeight="1" x14ac:dyDescent="0.2"/>
    <row r="366" spans="2:31" ht="2.25" customHeight="1" x14ac:dyDescent="0.2">
      <c r="C366" s="55" t="s">
        <v>270</v>
      </c>
      <c r="D366" s="55"/>
      <c r="H366" s="56" t="s">
        <v>271</v>
      </c>
      <c r="I366" s="56"/>
      <c r="J366" s="56"/>
      <c r="K366" s="56"/>
      <c r="L366" s="56"/>
      <c r="M366" s="56"/>
      <c r="N366" s="56"/>
      <c r="P366" s="57">
        <v>193787.02</v>
      </c>
      <c r="R366" s="57">
        <v>1985664</v>
      </c>
      <c r="S366" s="57"/>
      <c r="U366" s="57">
        <v>830661.87</v>
      </c>
      <c r="V366" s="57"/>
      <c r="W366" s="57"/>
      <c r="Y366" s="58">
        <v>428.64680513689723</v>
      </c>
      <c r="Z366" s="58"/>
      <c r="AB366" s="58">
        <v>41.832952100657508</v>
      </c>
      <c r="AE366" s="48"/>
    </row>
    <row r="367" spans="2:31" ht="8.85" customHeight="1" x14ac:dyDescent="0.2">
      <c r="C367" s="55"/>
      <c r="D367" s="55"/>
      <c r="H367" s="56"/>
      <c r="I367" s="56"/>
      <c r="J367" s="56"/>
      <c r="K367" s="56"/>
      <c r="L367" s="56"/>
      <c r="M367" s="56"/>
      <c r="N367" s="56"/>
      <c r="P367" s="57"/>
      <c r="R367" s="57"/>
      <c r="S367" s="57"/>
      <c r="U367" s="57"/>
      <c r="V367" s="57"/>
      <c r="W367" s="57"/>
      <c r="Y367" s="58"/>
      <c r="Z367" s="58"/>
      <c r="AB367" s="58"/>
    </row>
    <row r="368" spans="2:31" ht="2.85" customHeight="1" x14ac:dyDescent="0.2"/>
    <row r="369" spans="4:31" ht="2.25" customHeight="1" x14ac:dyDescent="0.2">
      <c r="D369" s="55" t="s">
        <v>272</v>
      </c>
      <c r="E369" s="55"/>
      <c r="F369" s="55"/>
      <c r="H369" s="59" t="s">
        <v>273</v>
      </c>
      <c r="I369" s="59"/>
      <c r="J369" s="59"/>
      <c r="K369" s="59"/>
      <c r="L369" s="59"/>
      <c r="M369" s="59"/>
      <c r="N369" s="59"/>
      <c r="P369" s="57">
        <v>122411.11</v>
      </c>
      <c r="U369" s="57">
        <v>612220.98</v>
      </c>
      <c r="V369" s="57"/>
      <c r="W369" s="57"/>
      <c r="Y369" s="58">
        <v>500.13514296210536</v>
      </c>
      <c r="Z369" s="58"/>
      <c r="AB369" s="58">
        <v>0</v>
      </c>
      <c r="AE369" s="48"/>
    </row>
    <row r="370" spans="4:31" ht="8.85" customHeight="1" x14ac:dyDescent="0.2">
      <c r="D370" s="55"/>
      <c r="E370" s="55"/>
      <c r="F370" s="55"/>
      <c r="H370" s="59"/>
      <c r="I370" s="59"/>
      <c r="J370" s="59"/>
      <c r="K370" s="59"/>
      <c r="L370" s="59"/>
      <c r="M370" s="59"/>
      <c r="N370" s="59"/>
      <c r="P370" s="57"/>
      <c r="U370" s="57"/>
      <c r="V370" s="57"/>
      <c r="W370" s="57"/>
      <c r="Y370" s="58"/>
      <c r="Z370" s="58"/>
      <c r="AB370" s="58"/>
    </row>
    <row r="371" spans="4:31" ht="2.85" customHeight="1" x14ac:dyDescent="0.2"/>
    <row r="372" spans="4:31" ht="2.25" customHeight="1" x14ac:dyDescent="0.2">
      <c r="F372" s="55" t="s">
        <v>274</v>
      </c>
      <c r="G372" s="55"/>
      <c r="H372" s="55" t="s">
        <v>275</v>
      </c>
      <c r="I372" s="55"/>
      <c r="J372" s="55"/>
      <c r="K372" s="55"/>
      <c r="L372" s="55"/>
      <c r="M372" s="55"/>
      <c r="N372" s="55"/>
      <c r="P372" s="57">
        <v>122411.11</v>
      </c>
      <c r="U372" s="57">
        <v>612220.98</v>
      </c>
      <c r="V372" s="57"/>
      <c r="W372" s="57"/>
      <c r="Y372" s="58">
        <v>500.13514296210536</v>
      </c>
      <c r="Z372" s="58"/>
      <c r="AB372" s="58">
        <v>0</v>
      </c>
      <c r="AE372" s="48"/>
    </row>
    <row r="373" spans="4:31" ht="8.85" customHeight="1" x14ac:dyDescent="0.2">
      <c r="F373" s="55"/>
      <c r="G373" s="55"/>
      <c r="H373" s="55"/>
      <c r="I373" s="55"/>
      <c r="J373" s="55"/>
      <c r="K373" s="55"/>
      <c r="L373" s="55"/>
      <c r="M373" s="55"/>
      <c r="N373" s="55"/>
      <c r="P373" s="57"/>
      <c r="U373" s="57"/>
      <c r="V373" s="57"/>
      <c r="W373" s="57"/>
      <c r="Y373" s="58"/>
      <c r="Z373" s="58"/>
      <c r="AB373" s="58"/>
    </row>
    <row r="374" spans="4:31" ht="2.85" customHeight="1" x14ac:dyDescent="0.2"/>
    <row r="375" spans="4:31" ht="2.25" customHeight="1" x14ac:dyDescent="0.2">
      <c r="D375" s="55" t="s">
        <v>276</v>
      </c>
      <c r="E375" s="55"/>
      <c r="F375" s="55"/>
      <c r="H375" s="59" t="s">
        <v>277</v>
      </c>
      <c r="I375" s="59"/>
      <c r="J375" s="59"/>
      <c r="K375" s="59"/>
      <c r="L375" s="59"/>
      <c r="M375" s="59"/>
      <c r="N375" s="59"/>
      <c r="P375" s="57">
        <v>44227.360000000001</v>
      </c>
      <c r="U375" s="57">
        <v>70529.88</v>
      </c>
      <c r="V375" s="57"/>
      <c r="W375" s="57"/>
      <c r="Y375" s="58">
        <v>159.47115088940421</v>
      </c>
      <c r="Z375" s="58"/>
      <c r="AB375" s="58">
        <v>0</v>
      </c>
      <c r="AE375" s="48"/>
    </row>
    <row r="376" spans="4:31" ht="8.85" customHeight="1" x14ac:dyDescent="0.2">
      <c r="D376" s="55"/>
      <c r="E376" s="55"/>
      <c r="F376" s="55"/>
      <c r="H376" s="59"/>
      <c r="I376" s="59"/>
      <c r="J376" s="59"/>
      <c r="K376" s="59"/>
      <c r="L376" s="59"/>
      <c r="M376" s="59"/>
      <c r="N376" s="59"/>
      <c r="P376" s="57"/>
      <c r="U376" s="57"/>
      <c r="V376" s="57"/>
      <c r="W376" s="57"/>
      <c r="Y376" s="58"/>
      <c r="Z376" s="58"/>
      <c r="AB376" s="58"/>
    </row>
    <row r="377" spans="4:31" ht="2.85" customHeight="1" x14ac:dyDescent="0.2"/>
    <row r="378" spans="4:31" ht="2.25" customHeight="1" x14ac:dyDescent="0.2">
      <c r="F378" s="55" t="s">
        <v>278</v>
      </c>
      <c r="G378" s="55"/>
      <c r="H378" s="55" t="s">
        <v>279</v>
      </c>
      <c r="I378" s="55"/>
      <c r="J378" s="55"/>
      <c r="K378" s="55"/>
      <c r="L378" s="55"/>
      <c r="M378" s="55"/>
      <c r="N378" s="55"/>
      <c r="P378" s="57">
        <v>13438.83</v>
      </c>
      <c r="U378" s="57">
        <v>1714.25</v>
      </c>
      <c r="V378" s="57"/>
      <c r="W378" s="57"/>
      <c r="Y378" s="58">
        <v>12.755946760246244</v>
      </c>
      <c r="Z378" s="58"/>
      <c r="AB378" s="58">
        <v>0</v>
      </c>
      <c r="AE378" s="48"/>
    </row>
    <row r="379" spans="4:31" ht="8.85" customHeight="1" x14ac:dyDescent="0.2">
      <c r="F379" s="55"/>
      <c r="G379" s="55"/>
      <c r="H379" s="55"/>
      <c r="I379" s="55"/>
      <c r="J379" s="55"/>
      <c r="K379" s="55"/>
      <c r="L379" s="55"/>
      <c r="M379" s="55"/>
      <c r="N379" s="55"/>
      <c r="P379" s="57"/>
      <c r="U379" s="57"/>
      <c r="V379" s="57"/>
      <c r="W379" s="57"/>
      <c r="Y379" s="58"/>
      <c r="Z379" s="58"/>
      <c r="AB379" s="58"/>
    </row>
    <row r="380" spans="4:31" ht="2.85" customHeight="1" x14ac:dyDescent="0.2"/>
    <row r="381" spans="4:31" ht="2.25" customHeight="1" x14ac:dyDescent="0.2">
      <c r="F381" s="55" t="s">
        <v>280</v>
      </c>
      <c r="G381" s="55"/>
      <c r="H381" s="55" t="s">
        <v>281</v>
      </c>
      <c r="I381" s="55"/>
      <c r="J381" s="55"/>
      <c r="K381" s="55"/>
      <c r="L381" s="55"/>
      <c r="M381" s="55"/>
      <c r="N381" s="55"/>
      <c r="P381" s="57">
        <v>908.75</v>
      </c>
      <c r="U381" s="57">
        <v>0</v>
      </c>
      <c r="V381" s="57"/>
      <c r="W381" s="57"/>
      <c r="Y381" s="58">
        <v>0</v>
      </c>
      <c r="Z381" s="58"/>
      <c r="AB381" s="58">
        <v>0</v>
      </c>
      <c r="AE381" s="48"/>
    </row>
    <row r="382" spans="4:31" ht="8.85" customHeight="1" x14ac:dyDescent="0.2">
      <c r="F382" s="55"/>
      <c r="G382" s="55"/>
      <c r="H382" s="55"/>
      <c r="I382" s="55"/>
      <c r="J382" s="55"/>
      <c r="K382" s="55"/>
      <c r="L382" s="55"/>
      <c r="M382" s="55"/>
      <c r="N382" s="55"/>
      <c r="P382" s="57"/>
      <c r="U382" s="57"/>
      <c r="V382" s="57"/>
      <c r="W382" s="57"/>
      <c r="Y382" s="58"/>
      <c r="Z382" s="58"/>
      <c r="AB382" s="58"/>
    </row>
    <row r="383" spans="4:31" ht="2.85" customHeight="1" x14ac:dyDescent="0.2"/>
    <row r="384" spans="4:31" ht="2.25" customHeight="1" x14ac:dyDescent="0.2">
      <c r="F384" s="55" t="s">
        <v>282</v>
      </c>
      <c r="G384" s="55"/>
      <c r="H384" s="55" t="s">
        <v>283</v>
      </c>
      <c r="I384" s="55"/>
      <c r="J384" s="55"/>
      <c r="K384" s="55"/>
      <c r="L384" s="55"/>
      <c r="M384" s="55"/>
      <c r="N384" s="55"/>
      <c r="P384" s="57">
        <v>29879.78</v>
      </c>
      <c r="U384" s="57">
        <v>68815.63</v>
      </c>
      <c r="V384" s="57"/>
      <c r="W384" s="57"/>
      <c r="Y384" s="58">
        <v>230.30835568401108</v>
      </c>
      <c r="Z384" s="58"/>
      <c r="AB384" s="58">
        <v>0</v>
      </c>
      <c r="AE384" s="48"/>
    </row>
    <row r="385" spans="3:31" ht="8.85" customHeight="1" x14ac:dyDescent="0.2">
      <c r="F385" s="55"/>
      <c r="G385" s="55"/>
      <c r="H385" s="55"/>
      <c r="I385" s="55"/>
      <c r="J385" s="55"/>
      <c r="K385" s="55"/>
      <c r="L385" s="55"/>
      <c r="M385" s="55"/>
      <c r="N385" s="55"/>
      <c r="P385" s="57"/>
      <c r="U385" s="57"/>
      <c r="V385" s="57"/>
      <c r="W385" s="57"/>
      <c r="Y385" s="58"/>
      <c r="Z385" s="58"/>
      <c r="AB385" s="58"/>
    </row>
    <row r="386" spans="3:31" ht="2.85" customHeight="1" x14ac:dyDescent="0.2"/>
    <row r="387" spans="3:31" ht="2.25" customHeight="1" x14ac:dyDescent="0.2">
      <c r="D387" s="55" t="s">
        <v>284</v>
      </c>
      <c r="E387" s="55"/>
      <c r="F387" s="55"/>
      <c r="H387" s="59" t="s">
        <v>285</v>
      </c>
      <c r="I387" s="59"/>
      <c r="J387" s="59"/>
      <c r="K387" s="59"/>
      <c r="L387" s="59"/>
      <c r="M387" s="59"/>
      <c r="N387" s="59"/>
      <c r="P387" s="57">
        <v>27148.55</v>
      </c>
      <c r="U387" s="57">
        <v>147911.01</v>
      </c>
      <c r="V387" s="57"/>
      <c r="W387" s="57"/>
      <c r="Y387" s="58">
        <v>544.82103095745447</v>
      </c>
      <c r="Z387" s="58"/>
      <c r="AB387" s="58">
        <v>0</v>
      </c>
      <c r="AE387" s="48"/>
    </row>
    <row r="388" spans="3:31" ht="8.85" customHeight="1" x14ac:dyDescent="0.2">
      <c r="D388" s="55"/>
      <c r="E388" s="55"/>
      <c r="F388" s="55"/>
      <c r="H388" s="59"/>
      <c r="I388" s="59"/>
      <c r="J388" s="59"/>
      <c r="K388" s="59"/>
      <c r="L388" s="59"/>
      <c r="M388" s="59"/>
      <c r="N388" s="59"/>
      <c r="P388" s="57"/>
      <c r="U388" s="57"/>
      <c r="V388" s="57"/>
      <c r="W388" s="57"/>
      <c r="Y388" s="58"/>
      <c r="Z388" s="58"/>
      <c r="AB388" s="58"/>
    </row>
    <row r="389" spans="3:31" ht="2.85" customHeight="1" x14ac:dyDescent="0.2"/>
    <row r="390" spans="3:31" ht="2.25" customHeight="1" x14ac:dyDescent="0.2">
      <c r="F390" s="55" t="s">
        <v>286</v>
      </c>
      <c r="G390" s="55"/>
      <c r="H390" s="55" t="s">
        <v>287</v>
      </c>
      <c r="I390" s="55"/>
      <c r="J390" s="55"/>
      <c r="K390" s="55"/>
      <c r="L390" s="55"/>
      <c r="M390" s="55"/>
      <c r="N390" s="55"/>
      <c r="P390" s="57">
        <v>1097.5</v>
      </c>
      <c r="U390" s="57">
        <v>335</v>
      </c>
      <c r="V390" s="57"/>
      <c r="W390" s="57"/>
      <c r="Y390" s="58">
        <v>30.523917995444187</v>
      </c>
      <c r="Z390" s="58"/>
      <c r="AB390" s="58">
        <v>0</v>
      </c>
      <c r="AE390" s="48"/>
    </row>
    <row r="391" spans="3:31" ht="8.85" customHeight="1" x14ac:dyDescent="0.2">
      <c r="F391" s="55"/>
      <c r="G391" s="55"/>
      <c r="H391" s="55"/>
      <c r="I391" s="55"/>
      <c r="J391" s="55"/>
      <c r="K391" s="55"/>
      <c r="L391" s="55"/>
      <c r="M391" s="55"/>
      <c r="N391" s="55"/>
      <c r="P391" s="57"/>
      <c r="U391" s="57"/>
      <c r="V391" s="57"/>
      <c r="W391" s="57"/>
      <c r="Y391" s="58"/>
      <c r="Z391" s="58"/>
      <c r="AB391" s="58"/>
    </row>
    <row r="392" spans="3:31" ht="2.85" customHeight="1" x14ac:dyDescent="0.2"/>
    <row r="393" spans="3:31" ht="2.25" customHeight="1" x14ac:dyDescent="0.2">
      <c r="F393" s="55" t="s">
        <v>288</v>
      </c>
      <c r="G393" s="55"/>
      <c r="H393" s="55" t="s">
        <v>289</v>
      </c>
      <c r="I393" s="55"/>
      <c r="J393" s="55"/>
      <c r="K393" s="55"/>
      <c r="L393" s="55"/>
      <c r="M393" s="55"/>
      <c r="N393" s="55"/>
      <c r="P393" s="57">
        <v>0</v>
      </c>
      <c r="U393" s="57">
        <v>12500</v>
      </c>
      <c r="V393" s="57"/>
      <c r="W393" s="57"/>
      <c r="Y393" s="58"/>
      <c r="Z393" s="58"/>
      <c r="AB393" s="58">
        <v>0</v>
      </c>
      <c r="AE393" s="48"/>
    </row>
    <row r="394" spans="3:31" ht="8.85" customHeight="1" x14ac:dyDescent="0.2">
      <c r="F394" s="55"/>
      <c r="G394" s="55"/>
      <c r="H394" s="55"/>
      <c r="I394" s="55"/>
      <c r="J394" s="55"/>
      <c r="K394" s="55"/>
      <c r="L394" s="55"/>
      <c r="M394" s="55"/>
      <c r="N394" s="55"/>
      <c r="P394" s="57"/>
      <c r="U394" s="57"/>
      <c r="V394" s="57"/>
      <c r="W394" s="57"/>
      <c r="Y394" s="58"/>
      <c r="Z394" s="58"/>
      <c r="AB394" s="58"/>
    </row>
    <row r="395" spans="3:31" ht="2.85" customHeight="1" x14ac:dyDescent="0.2"/>
    <row r="396" spans="3:31" ht="2.25" customHeight="1" x14ac:dyDescent="0.2">
      <c r="F396" s="55" t="s">
        <v>290</v>
      </c>
      <c r="G396" s="55"/>
      <c r="H396" s="55" t="s">
        <v>291</v>
      </c>
      <c r="I396" s="55"/>
      <c r="J396" s="55"/>
      <c r="K396" s="55"/>
      <c r="L396" s="55"/>
      <c r="M396" s="55"/>
      <c r="N396" s="55"/>
      <c r="P396" s="57">
        <v>26051.05</v>
      </c>
      <c r="U396" s="57">
        <v>135076.01</v>
      </c>
      <c r="V396" s="57"/>
      <c r="W396" s="57"/>
      <c r="Y396" s="58">
        <v>518.50505066014614</v>
      </c>
      <c r="Z396" s="58"/>
      <c r="AB396" s="58">
        <v>0</v>
      </c>
      <c r="AE396" s="48"/>
    </row>
    <row r="397" spans="3:31" ht="8.85" customHeight="1" x14ac:dyDescent="0.2">
      <c r="F397" s="55"/>
      <c r="G397" s="55"/>
      <c r="H397" s="55"/>
      <c r="I397" s="55"/>
      <c r="J397" s="55"/>
      <c r="K397" s="55"/>
      <c r="L397" s="55"/>
      <c r="M397" s="55"/>
      <c r="N397" s="55"/>
      <c r="P397" s="57"/>
      <c r="U397" s="57"/>
      <c r="V397" s="57"/>
      <c r="W397" s="57"/>
      <c r="Y397" s="58"/>
      <c r="Z397" s="58"/>
      <c r="AB397" s="58"/>
    </row>
    <row r="398" spans="3:31" ht="2.85" customHeight="1" x14ac:dyDescent="0.2"/>
    <row r="399" spans="3:31" ht="2.25" customHeight="1" x14ac:dyDescent="0.2">
      <c r="C399" s="55" t="s">
        <v>292</v>
      </c>
      <c r="D399" s="55"/>
      <c r="H399" s="56" t="s">
        <v>293</v>
      </c>
      <c r="I399" s="56"/>
      <c r="J399" s="56"/>
      <c r="K399" s="56"/>
      <c r="L399" s="56"/>
      <c r="M399" s="56"/>
      <c r="N399" s="56"/>
      <c r="P399" s="57">
        <v>209600.51</v>
      </c>
      <c r="R399" s="57">
        <v>80000</v>
      </c>
      <c r="S399" s="57"/>
      <c r="U399" s="57">
        <v>69837.83</v>
      </c>
      <c r="V399" s="57"/>
      <c r="W399" s="57"/>
      <c r="Y399" s="58">
        <v>33.319494308482362</v>
      </c>
      <c r="Z399" s="58"/>
      <c r="AB399" s="58">
        <v>87.297287499999996</v>
      </c>
      <c r="AE399" s="48"/>
    </row>
    <row r="400" spans="3:31" ht="8.85" customHeight="1" x14ac:dyDescent="0.2">
      <c r="C400" s="55"/>
      <c r="D400" s="55"/>
      <c r="H400" s="56"/>
      <c r="I400" s="56"/>
      <c r="J400" s="56"/>
      <c r="K400" s="56"/>
      <c r="L400" s="56"/>
      <c r="M400" s="56"/>
      <c r="N400" s="56"/>
      <c r="P400" s="57"/>
      <c r="R400" s="57"/>
      <c r="S400" s="57"/>
      <c r="U400" s="57"/>
      <c r="V400" s="57"/>
      <c r="W400" s="57"/>
      <c r="Y400" s="58"/>
      <c r="Z400" s="58"/>
      <c r="AB400" s="58"/>
    </row>
    <row r="401" spans="1:31" ht="2.85" customHeight="1" x14ac:dyDescent="0.2"/>
    <row r="402" spans="1:31" ht="2.25" customHeight="1" x14ac:dyDescent="0.2">
      <c r="D402" s="55" t="s">
        <v>294</v>
      </c>
      <c r="E402" s="55"/>
      <c r="F402" s="55"/>
      <c r="H402" s="59" t="s">
        <v>295</v>
      </c>
      <c r="I402" s="59"/>
      <c r="J402" s="59"/>
      <c r="K402" s="59"/>
      <c r="L402" s="59"/>
      <c r="M402" s="59"/>
      <c r="N402" s="59"/>
      <c r="P402" s="57">
        <v>126972.51</v>
      </c>
      <c r="U402" s="57">
        <v>0</v>
      </c>
      <c r="V402" s="57"/>
      <c r="W402" s="57"/>
      <c r="Y402" s="58">
        <v>0</v>
      </c>
      <c r="Z402" s="58"/>
      <c r="AB402" s="58">
        <v>0</v>
      </c>
      <c r="AE402" s="48"/>
    </row>
    <row r="403" spans="1:31" ht="8.85" customHeight="1" x14ac:dyDescent="0.2">
      <c r="D403" s="55"/>
      <c r="E403" s="55"/>
      <c r="F403" s="55"/>
      <c r="H403" s="59"/>
      <c r="I403" s="59"/>
      <c r="J403" s="59"/>
      <c r="K403" s="59"/>
      <c r="L403" s="59"/>
      <c r="M403" s="59"/>
      <c r="N403" s="59"/>
      <c r="P403" s="57"/>
      <c r="U403" s="57"/>
      <c r="V403" s="57"/>
      <c r="W403" s="57"/>
      <c r="Y403" s="58"/>
      <c r="Z403" s="58"/>
      <c r="AB403" s="58"/>
    </row>
    <row r="404" spans="1:31" ht="2.85" customHeight="1" x14ac:dyDescent="0.2"/>
    <row r="405" spans="1:31" ht="2.25" customHeight="1" x14ac:dyDescent="0.2">
      <c r="F405" s="55" t="s">
        <v>296</v>
      </c>
      <c r="G405" s="55"/>
      <c r="H405" s="55" t="s">
        <v>297</v>
      </c>
      <c r="I405" s="55"/>
      <c r="J405" s="55"/>
      <c r="K405" s="55"/>
      <c r="L405" s="55"/>
      <c r="M405" s="55"/>
      <c r="N405" s="55"/>
      <c r="P405" s="57">
        <v>126972.51</v>
      </c>
      <c r="U405" s="57">
        <v>0</v>
      </c>
      <c r="V405" s="57"/>
      <c r="W405" s="57"/>
      <c r="Y405" s="58">
        <v>0</v>
      </c>
      <c r="Z405" s="58"/>
      <c r="AB405" s="58">
        <v>0</v>
      </c>
      <c r="AE405" s="48"/>
    </row>
    <row r="406" spans="1:31" ht="8.85" customHeight="1" x14ac:dyDescent="0.2">
      <c r="F406" s="55"/>
      <c r="G406" s="55"/>
      <c r="H406" s="55"/>
      <c r="I406" s="55"/>
      <c r="J406" s="55"/>
      <c r="K406" s="55"/>
      <c r="L406" s="55"/>
      <c r="M406" s="55"/>
      <c r="N406" s="55"/>
      <c r="P406" s="57"/>
      <c r="U406" s="57"/>
      <c r="V406" s="57"/>
      <c r="W406" s="57"/>
      <c r="Y406" s="58"/>
      <c r="Z406" s="58"/>
      <c r="AB406" s="58"/>
    </row>
    <row r="407" spans="1:31" ht="2.85" customHeight="1" x14ac:dyDescent="0.2"/>
    <row r="408" spans="1:31" ht="2.25" customHeight="1" x14ac:dyDescent="0.2">
      <c r="D408" s="55" t="s">
        <v>298</v>
      </c>
      <c r="E408" s="55"/>
      <c r="F408" s="55"/>
      <c r="H408" s="59" t="s">
        <v>299</v>
      </c>
      <c r="I408" s="59"/>
      <c r="J408" s="59"/>
      <c r="K408" s="59"/>
      <c r="L408" s="59"/>
      <c r="M408" s="59"/>
      <c r="N408" s="59"/>
      <c r="P408" s="57">
        <v>82628</v>
      </c>
      <c r="U408" s="57">
        <v>69837.83</v>
      </c>
      <c r="V408" s="57"/>
      <c r="W408" s="57"/>
      <c r="Y408" s="58">
        <v>84.520779880912045</v>
      </c>
      <c r="Z408" s="58"/>
      <c r="AB408" s="58">
        <v>0</v>
      </c>
      <c r="AE408" s="48"/>
    </row>
    <row r="409" spans="1:31" ht="8.85" customHeight="1" x14ac:dyDescent="0.2">
      <c r="D409" s="55"/>
      <c r="E409" s="55"/>
      <c r="F409" s="55"/>
      <c r="H409" s="59"/>
      <c r="I409" s="59"/>
      <c r="J409" s="59"/>
      <c r="K409" s="59"/>
      <c r="L409" s="59"/>
      <c r="M409" s="59"/>
      <c r="N409" s="59"/>
      <c r="P409" s="57"/>
      <c r="U409" s="57"/>
      <c r="V409" s="57"/>
      <c r="W409" s="57"/>
      <c r="Y409" s="58"/>
      <c r="Z409" s="58"/>
      <c r="AB409" s="58"/>
    </row>
    <row r="410" spans="1:31" ht="2.85" customHeight="1" x14ac:dyDescent="0.2"/>
    <row r="411" spans="1:31" ht="2.25" customHeight="1" x14ac:dyDescent="0.2">
      <c r="F411" s="55" t="s">
        <v>300</v>
      </c>
      <c r="G411" s="55"/>
      <c r="H411" s="55" t="s">
        <v>299</v>
      </c>
      <c r="I411" s="55"/>
      <c r="J411" s="55"/>
      <c r="K411" s="55"/>
      <c r="L411" s="55"/>
      <c r="M411" s="55"/>
      <c r="N411" s="55"/>
      <c r="P411" s="57">
        <v>82628</v>
      </c>
      <c r="U411" s="57">
        <v>69837.83</v>
      </c>
      <c r="V411" s="57"/>
      <c r="W411" s="57"/>
      <c r="Y411" s="58">
        <v>84.520779880912045</v>
      </c>
      <c r="Z411" s="58"/>
      <c r="AB411" s="58">
        <v>0</v>
      </c>
      <c r="AE411" s="48"/>
    </row>
    <row r="412" spans="1:31" ht="8.85" customHeight="1" x14ac:dyDescent="0.2">
      <c r="F412" s="55"/>
      <c r="G412" s="55"/>
      <c r="H412" s="55"/>
      <c r="I412" s="55"/>
      <c r="J412" s="55"/>
      <c r="K412" s="55"/>
      <c r="L412" s="55"/>
      <c r="M412" s="55"/>
      <c r="N412" s="55"/>
      <c r="P412" s="57"/>
      <c r="U412" s="57"/>
      <c r="V412" s="57"/>
      <c r="W412" s="57"/>
      <c r="Y412" s="58"/>
      <c r="Z412" s="58"/>
      <c r="AB412" s="58"/>
    </row>
    <row r="413" spans="1:31" ht="9.75" customHeight="1" x14ac:dyDescent="0.2"/>
    <row r="414" spans="1:31" ht="11.1" customHeight="1" x14ac:dyDescent="0.2">
      <c r="K414" s="60" t="s">
        <v>301</v>
      </c>
      <c r="L414" s="60"/>
      <c r="M414" s="60"/>
      <c r="P414" s="61">
        <v>1886246.34</v>
      </c>
      <c r="R414" s="62">
        <v>11152556</v>
      </c>
      <c r="S414" s="62"/>
      <c r="U414" s="62">
        <v>3315514.62</v>
      </c>
      <c r="V414" s="62"/>
      <c r="W414" s="62"/>
      <c r="Y414" s="62">
        <v>175.77315060555665</v>
      </c>
      <c r="Z414" s="62"/>
      <c r="AB414" s="61">
        <v>29.728742182509553</v>
      </c>
    </row>
    <row r="415" spans="1:31" ht="6.2" customHeight="1" x14ac:dyDescent="0.2">
      <c r="S415" s="63" t="s">
        <v>302</v>
      </c>
      <c r="T415" s="63"/>
      <c r="U415" s="63"/>
      <c r="V415" s="63"/>
      <c r="W415" s="63"/>
      <c r="X415" s="63"/>
      <c r="Y415" s="63"/>
      <c r="Z415" s="63"/>
      <c r="AA415" s="63"/>
      <c r="AB415" s="63"/>
    </row>
    <row r="416" spans="1:31" ht="10.35" customHeight="1" x14ac:dyDescent="0.2">
      <c r="A416" s="64" t="s">
        <v>303</v>
      </c>
      <c r="B416" s="64"/>
      <c r="C416" s="64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</row>
  </sheetData>
  <mergeCells count="824">
    <mergeCell ref="K414:M414"/>
    <mergeCell ref="R414:S414"/>
    <mergeCell ref="U414:W414"/>
    <mergeCell ref="Y414:Z414"/>
    <mergeCell ref="S415:AB416"/>
    <mergeCell ref="A416:C416"/>
    <mergeCell ref="F411:G412"/>
    <mergeCell ref="H411:N412"/>
    <mergeCell ref="P411:P412"/>
    <mergeCell ref="U411:W412"/>
    <mergeCell ref="Y411:Z412"/>
    <mergeCell ref="AB411:AB412"/>
    <mergeCell ref="D408:F409"/>
    <mergeCell ref="H408:N409"/>
    <mergeCell ref="P408:P409"/>
    <mergeCell ref="U408:W409"/>
    <mergeCell ref="Y408:Z409"/>
    <mergeCell ref="AB408:AB409"/>
    <mergeCell ref="F405:G406"/>
    <mergeCell ref="H405:N406"/>
    <mergeCell ref="P405:P406"/>
    <mergeCell ref="U405:W406"/>
    <mergeCell ref="Y405:Z406"/>
    <mergeCell ref="AB405:AB406"/>
    <mergeCell ref="AB399:AB400"/>
    <mergeCell ref="D402:F403"/>
    <mergeCell ref="H402:N403"/>
    <mergeCell ref="P402:P403"/>
    <mergeCell ref="U402:W403"/>
    <mergeCell ref="Y402:Z403"/>
    <mergeCell ref="AB402:AB403"/>
    <mergeCell ref="C399:D400"/>
    <mergeCell ref="H399:N400"/>
    <mergeCell ref="P399:P400"/>
    <mergeCell ref="R399:S400"/>
    <mergeCell ref="U399:W400"/>
    <mergeCell ref="Y399:Z400"/>
    <mergeCell ref="F396:G397"/>
    <mergeCell ref="H396:N397"/>
    <mergeCell ref="P396:P397"/>
    <mergeCell ref="U396:W397"/>
    <mergeCell ref="Y396:Z397"/>
    <mergeCell ref="AB396:AB397"/>
    <mergeCell ref="F393:G394"/>
    <mergeCell ref="H393:N394"/>
    <mergeCell ref="P393:P394"/>
    <mergeCell ref="U393:W394"/>
    <mergeCell ref="Y393:Z394"/>
    <mergeCell ref="AB393:AB394"/>
    <mergeCell ref="F390:G391"/>
    <mergeCell ref="H390:N391"/>
    <mergeCell ref="P390:P391"/>
    <mergeCell ref="U390:W391"/>
    <mergeCell ref="Y390:Z391"/>
    <mergeCell ref="AB390:AB391"/>
    <mergeCell ref="D387:F388"/>
    <mergeCell ref="H387:N388"/>
    <mergeCell ref="P387:P388"/>
    <mergeCell ref="U387:W388"/>
    <mergeCell ref="Y387:Z388"/>
    <mergeCell ref="AB387:AB388"/>
    <mergeCell ref="F384:G385"/>
    <mergeCell ref="H384:N385"/>
    <mergeCell ref="P384:P385"/>
    <mergeCell ref="U384:W385"/>
    <mergeCell ref="Y384:Z385"/>
    <mergeCell ref="AB384:AB385"/>
    <mergeCell ref="F381:G382"/>
    <mergeCell ref="H381:N382"/>
    <mergeCell ref="P381:P382"/>
    <mergeCell ref="U381:W382"/>
    <mergeCell ref="Y381:Z382"/>
    <mergeCell ref="AB381:AB382"/>
    <mergeCell ref="F378:G379"/>
    <mergeCell ref="H378:N379"/>
    <mergeCell ref="P378:P379"/>
    <mergeCell ref="U378:W379"/>
    <mergeCell ref="Y378:Z379"/>
    <mergeCell ref="AB378:AB379"/>
    <mergeCell ref="D375:F376"/>
    <mergeCell ref="H375:N376"/>
    <mergeCell ref="P375:P376"/>
    <mergeCell ref="U375:W376"/>
    <mergeCell ref="Y375:Z376"/>
    <mergeCell ref="AB375:AB376"/>
    <mergeCell ref="F372:G373"/>
    <mergeCell ref="H372:N373"/>
    <mergeCell ref="P372:P373"/>
    <mergeCell ref="U372:W373"/>
    <mergeCell ref="Y372:Z373"/>
    <mergeCell ref="AB372:AB373"/>
    <mergeCell ref="AB366:AB367"/>
    <mergeCell ref="D369:F370"/>
    <mergeCell ref="H369:N370"/>
    <mergeCell ref="P369:P370"/>
    <mergeCell ref="U369:W370"/>
    <mergeCell ref="Y369:Z370"/>
    <mergeCell ref="AB369:AB370"/>
    <mergeCell ref="C366:D367"/>
    <mergeCell ref="H366:N367"/>
    <mergeCell ref="P366:P367"/>
    <mergeCell ref="R366:S367"/>
    <mergeCell ref="U366:W367"/>
    <mergeCell ref="Y366:Z367"/>
    <mergeCell ref="F363:G364"/>
    <mergeCell ref="H363:N364"/>
    <mergeCell ref="P363:P364"/>
    <mergeCell ref="U363:W364"/>
    <mergeCell ref="Y363:Z364"/>
    <mergeCell ref="AB363:AB364"/>
    <mergeCell ref="AB357:AB358"/>
    <mergeCell ref="D360:F361"/>
    <mergeCell ref="H360:N361"/>
    <mergeCell ref="P360:P361"/>
    <mergeCell ref="U360:W361"/>
    <mergeCell ref="Y360:Z361"/>
    <mergeCell ref="AB360:AB361"/>
    <mergeCell ref="H355:N355"/>
    <mergeCell ref="R355:S355"/>
    <mergeCell ref="U355:W355"/>
    <mergeCell ref="Y355:Z355"/>
    <mergeCell ref="C357:D358"/>
    <mergeCell ref="H357:N358"/>
    <mergeCell ref="P357:P358"/>
    <mergeCell ref="R357:S358"/>
    <mergeCell ref="U357:W358"/>
    <mergeCell ref="Y357:Z358"/>
    <mergeCell ref="F350:G351"/>
    <mergeCell ref="H350:N351"/>
    <mergeCell ref="P350:P351"/>
    <mergeCell ref="U350:W351"/>
    <mergeCell ref="Y350:Z351"/>
    <mergeCell ref="AB350:AB351"/>
    <mergeCell ref="D347:F348"/>
    <mergeCell ref="H347:N348"/>
    <mergeCell ref="P347:P348"/>
    <mergeCell ref="U347:W348"/>
    <mergeCell ref="Y347:Z348"/>
    <mergeCell ref="AB347:AB348"/>
    <mergeCell ref="F344:G345"/>
    <mergeCell ref="H344:N345"/>
    <mergeCell ref="P344:P345"/>
    <mergeCell ref="U344:W345"/>
    <mergeCell ref="Y344:Z345"/>
    <mergeCell ref="AB344:AB345"/>
    <mergeCell ref="AB338:AB339"/>
    <mergeCell ref="D341:F342"/>
    <mergeCell ref="H341:N342"/>
    <mergeCell ref="P341:P342"/>
    <mergeCell ref="U341:W342"/>
    <mergeCell ref="Y341:Z342"/>
    <mergeCell ref="AB341:AB342"/>
    <mergeCell ref="C338:D339"/>
    <mergeCell ref="H338:N339"/>
    <mergeCell ref="P338:P339"/>
    <mergeCell ref="R338:S339"/>
    <mergeCell ref="U338:W339"/>
    <mergeCell ref="Y338:Z339"/>
    <mergeCell ref="F335:G336"/>
    <mergeCell ref="H335:N336"/>
    <mergeCell ref="P335:P336"/>
    <mergeCell ref="U335:W336"/>
    <mergeCell ref="Y335:Z336"/>
    <mergeCell ref="AB335:AB336"/>
    <mergeCell ref="AB329:AB330"/>
    <mergeCell ref="D332:F333"/>
    <mergeCell ref="H332:N333"/>
    <mergeCell ref="P332:P333"/>
    <mergeCell ref="U332:W333"/>
    <mergeCell ref="Y332:Z333"/>
    <mergeCell ref="AB332:AB333"/>
    <mergeCell ref="C329:D330"/>
    <mergeCell ref="H329:N330"/>
    <mergeCell ref="P329:P330"/>
    <mergeCell ref="R329:S330"/>
    <mergeCell ref="U329:W330"/>
    <mergeCell ref="Y329:Z330"/>
    <mergeCell ref="F326:G327"/>
    <mergeCell ref="H326:N327"/>
    <mergeCell ref="P326:P327"/>
    <mergeCell ref="U326:W327"/>
    <mergeCell ref="Y326:Z327"/>
    <mergeCell ref="AB326:AB327"/>
    <mergeCell ref="F323:G324"/>
    <mergeCell ref="H323:N324"/>
    <mergeCell ref="P323:P324"/>
    <mergeCell ref="U323:W324"/>
    <mergeCell ref="Y323:Z324"/>
    <mergeCell ref="AB323:AB324"/>
    <mergeCell ref="D320:F321"/>
    <mergeCell ref="H320:N321"/>
    <mergeCell ref="P320:P321"/>
    <mergeCell ref="U320:W321"/>
    <mergeCell ref="Y320:Z321"/>
    <mergeCell ref="AB320:AB321"/>
    <mergeCell ref="F317:G318"/>
    <mergeCell ref="H317:N318"/>
    <mergeCell ref="P317:P318"/>
    <mergeCell ref="U317:W318"/>
    <mergeCell ref="Y317:Z318"/>
    <mergeCell ref="AB317:AB318"/>
    <mergeCell ref="D314:F315"/>
    <mergeCell ref="H314:N315"/>
    <mergeCell ref="P314:P315"/>
    <mergeCell ref="U314:W315"/>
    <mergeCell ref="Y314:Z315"/>
    <mergeCell ref="AB314:AB315"/>
    <mergeCell ref="AB308:AB309"/>
    <mergeCell ref="C311:D312"/>
    <mergeCell ref="H311:N312"/>
    <mergeCell ref="P311:P312"/>
    <mergeCell ref="R311:S312"/>
    <mergeCell ref="U311:W312"/>
    <mergeCell ref="Y311:Z312"/>
    <mergeCell ref="AB311:AB312"/>
    <mergeCell ref="C308:D309"/>
    <mergeCell ref="H308:N309"/>
    <mergeCell ref="P308:P309"/>
    <mergeCell ref="R308:S309"/>
    <mergeCell ref="U308:W309"/>
    <mergeCell ref="Y308:Z309"/>
    <mergeCell ref="F305:G306"/>
    <mergeCell ref="H305:N306"/>
    <mergeCell ref="P305:P306"/>
    <mergeCell ref="U305:W306"/>
    <mergeCell ref="Y305:Z306"/>
    <mergeCell ref="AB305:AB306"/>
    <mergeCell ref="F302:G303"/>
    <mergeCell ref="H302:N303"/>
    <mergeCell ref="P302:P303"/>
    <mergeCell ref="U302:W303"/>
    <mergeCell ref="Y302:Z303"/>
    <mergeCell ref="AB302:AB303"/>
    <mergeCell ref="D299:F300"/>
    <mergeCell ref="H299:N300"/>
    <mergeCell ref="P299:P300"/>
    <mergeCell ref="U299:W300"/>
    <mergeCell ref="Y299:Z300"/>
    <mergeCell ref="AB299:AB300"/>
    <mergeCell ref="F296:G297"/>
    <mergeCell ref="H296:N297"/>
    <mergeCell ref="P296:P297"/>
    <mergeCell ref="U296:W297"/>
    <mergeCell ref="Y296:Z297"/>
    <mergeCell ref="AB296:AB297"/>
    <mergeCell ref="AB290:AB291"/>
    <mergeCell ref="D293:F294"/>
    <mergeCell ref="H293:N294"/>
    <mergeCell ref="P293:P294"/>
    <mergeCell ref="U293:W294"/>
    <mergeCell ref="Y293:Z294"/>
    <mergeCell ref="AB293:AB294"/>
    <mergeCell ref="C290:D291"/>
    <mergeCell ref="H290:N291"/>
    <mergeCell ref="P290:P291"/>
    <mergeCell ref="R290:S291"/>
    <mergeCell ref="U290:W291"/>
    <mergeCell ref="Y290:Z291"/>
    <mergeCell ref="F287:G288"/>
    <mergeCell ref="H287:N288"/>
    <mergeCell ref="P287:P288"/>
    <mergeCell ref="U287:W288"/>
    <mergeCell ref="Y287:Z288"/>
    <mergeCell ref="AB287:AB288"/>
    <mergeCell ref="F284:G285"/>
    <mergeCell ref="H284:N285"/>
    <mergeCell ref="P284:P285"/>
    <mergeCell ref="U284:W285"/>
    <mergeCell ref="Y284:Z285"/>
    <mergeCell ref="AB284:AB285"/>
    <mergeCell ref="F281:G282"/>
    <mergeCell ref="H281:N282"/>
    <mergeCell ref="P281:P282"/>
    <mergeCell ref="U281:W282"/>
    <mergeCell ref="Y281:Z282"/>
    <mergeCell ref="AB281:AB282"/>
    <mergeCell ref="F278:G279"/>
    <mergeCell ref="H278:N279"/>
    <mergeCell ref="P278:P279"/>
    <mergeCell ref="U278:W279"/>
    <mergeCell ref="Y278:Z279"/>
    <mergeCell ref="AB278:AB279"/>
    <mergeCell ref="F275:G276"/>
    <mergeCell ref="H275:N276"/>
    <mergeCell ref="P275:P276"/>
    <mergeCell ref="U275:W276"/>
    <mergeCell ref="Y275:Z276"/>
    <mergeCell ref="AB275:AB276"/>
    <mergeCell ref="F272:G273"/>
    <mergeCell ref="H272:N273"/>
    <mergeCell ref="P272:P273"/>
    <mergeCell ref="U272:W273"/>
    <mergeCell ref="Y272:Z273"/>
    <mergeCell ref="AB272:AB273"/>
    <mergeCell ref="F269:G270"/>
    <mergeCell ref="H269:N270"/>
    <mergeCell ref="P269:P270"/>
    <mergeCell ref="U269:W270"/>
    <mergeCell ref="Y269:Z270"/>
    <mergeCell ref="AB269:AB270"/>
    <mergeCell ref="D266:F267"/>
    <mergeCell ref="H266:N267"/>
    <mergeCell ref="P266:P267"/>
    <mergeCell ref="U266:W267"/>
    <mergeCell ref="Y266:Z267"/>
    <mergeCell ref="AB266:AB267"/>
    <mergeCell ref="F263:G264"/>
    <mergeCell ref="H263:N264"/>
    <mergeCell ref="P263:P264"/>
    <mergeCell ref="U263:W264"/>
    <mergeCell ref="Y263:Z264"/>
    <mergeCell ref="AB263:AB264"/>
    <mergeCell ref="F260:G261"/>
    <mergeCell ref="H260:N261"/>
    <mergeCell ref="P260:P261"/>
    <mergeCell ref="U260:W261"/>
    <mergeCell ref="Y260:Z261"/>
    <mergeCell ref="AB260:AB261"/>
    <mergeCell ref="F257:G258"/>
    <mergeCell ref="H257:N258"/>
    <mergeCell ref="P257:P258"/>
    <mergeCell ref="U257:W258"/>
    <mergeCell ref="Y257:Z258"/>
    <mergeCell ref="AB257:AB258"/>
    <mergeCell ref="F254:G255"/>
    <mergeCell ref="H254:N255"/>
    <mergeCell ref="P254:P255"/>
    <mergeCell ref="U254:W255"/>
    <mergeCell ref="Y254:Z255"/>
    <mergeCell ref="AB254:AB255"/>
    <mergeCell ref="F251:G252"/>
    <mergeCell ref="H251:N252"/>
    <mergeCell ref="P251:P252"/>
    <mergeCell ref="U251:W252"/>
    <mergeCell ref="Y251:Z252"/>
    <mergeCell ref="AB251:AB252"/>
    <mergeCell ref="F248:G249"/>
    <mergeCell ref="H248:N249"/>
    <mergeCell ref="P248:P249"/>
    <mergeCell ref="U248:W249"/>
    <mergeCell ref="Y248:Z249"/>
    <mergeCell ref="AB248:AB249"/>
    <mergeCell ref="F245:G246"/>
    <mergeCell ref="H245:N246"/>
    <mergeCell ref="P245:P246"/>
    <mergeCell ref="U245:W246"/>
    <mergeCell ref="Y245:Z246"/>
    <mergeCell ref="AB245:AB246"/>
    <mergeCell ref="F242:G243"/>
    <mergeCell ref="H242:N243"/>
    <mergeCell ref="P242:P243"/>
    <mergeCell ref="U242:W243"/>
    <mergeCell ref="Y242:Z243"/>
    <mergeCell ref="AB242:AB243"/>
    <mergeCell ref="F239:G240"/>
    <mergeCell ref="H239:N240"/>
    <mergeCell ref="P239:P240"/>
    <mergeCell ref="U239:W240"/>
    <mergeCell ref="Y239:Z240"/>
    <mergeCell ref="AB239:AB240"/>
    <mergeCell ref="D236:F237"/>
    <mergeCell ref="H236:N237"/>
    <mergeCell ref="P236:P237"/>
    <mergeCell ref="U236:W237"/>
    <mergeCell ref="Y236:Z237"/>
    <mergeCell ref="AB236:AB237"/>
    <mergeCell ref="F233:G234"/>
    <mergeCell ref="H233:N234"/>
    <mergeCell ref="P233:P234"/>
    <mergeCell ref="U233:W234"/>
    <mergeCell ref="Y233:Z234"/>
    <mergeCell ref="AB233:AB234"/>
    <mergeCell ref="F230:G231"/>
    <mergeCell ref="H230:N231"/>
    <mergeCell ref="P230:P231"/>
    <mergeCell ref="U230:W231"/>
    <mergeCell ref="Y230:Z231"/>
    <mergeCell ref="AB230:AB231"/>
    <mergeCell ref="F227:G228"/>
    <mergeCell ref="H227:N228"/>
    <mergeCell ref="P227:P228"/>
    <mergeCell ref="U227:W228"/>
    <mergeCell ref="Y227:Z228"/>
    <mergeCell ref="AB227:AB228"/>
    <mergeCell ref="F224:G225"/>
    <mergeCell ref="H224:N225"/>
    <mergeCell ref="P224:P225"/>
    <mergeCell ref="U224:W225"/>
    <mergeCell ref="Y224:Z225"/>
    <mergeCell ref="AB224:AB225"/>
    <mergeCell ref="F221:G222"/>
    <mergeCell ref="H221:N222"/>
    <mergeCell ref="P221:P222"/>
    <mergeCell ref="U221:W222"/>
    <mergeCell ref="Y221:Z222"/>
    <mergeCell ref="AB221:AB222"/>
    <mergeCell ref="F218:G219"/>
    <mergeCell ref="H218:N219"/>
    <mergeCell ref="P218:P219"/>
    <mergeCell ref="U218:W219"/>
    <mergeCell ref="Y218:Z219"/>
    <mergeCell ref="AB218:AB219"/>
    <mergeCell ref="D215:F216"/>
    <mergeCell ref="H215:N216"/>
    <mergeCell ref="P215:P216"/>
    <mergeCell ref="U215:W216"/>
    <mergeCell ref="Y215:Z216"/>
    <mergeCell ref="AB215:AB216"/>
    <mergeCell ref="F212:G213"/>
    <mergeCell ref="H212:N213"/>
    <mergeCell ref="P212:P213"/>
    <mergeCell ref="U212:W213"/>
    <mergeCell ref="Y212:Z213"/>
    <mergeCell ref="AB212:AB213"/>
    <mergeCell ref="F209:G210"/>
    <mergeCell ref="H209:N210"/>
    <mergeCell ref="P209:P210"/>
    <mergeCell ref="U209:W210"/>
    <mergeCell ref="Y209:Z210"/>
    <mergeCell ref="AB209:AB210"/>
    <mergeCell ref="F206:G207"/>
    <mergeCell ref="H206:N207"/>
    <mergeCell ref="P206:P207"/>
    <mergeCell ref="U206:W207"/>
    <mergeCell ref="Y206:Z207"/>
    <mergeCell ref="AB206:AB207"/>
    <mergeCell ref="AB200:AB201"/>
    <mergeCell ref="D203:F204"/>
    <mergeCell ref="H203:N204"/>
    <mergeCell ref="P203:P204"/>
    <mergeCell ref="U203:W204"/>
    <mergeCell ref="Y203:Z204"/>
    <mergeCell ref="AB203:AB204"/>
    <mergeCell ref="C200:D201"/>
    <mergeCell ref="H200:N201"/>
    <mergeCell ref="P200:P201"/>
    <mergeCell ref="R200:S201"/>
    <mergeCell ref="U200:W201"/>
    <mergeCell ref="Y200:Z201"/>
    <mergeCell ref="F197:G198"/>
    <mergeCell ref="H197:N198"/>
    <mergeCell ref="P197:P198"/>
    <mergeCell ref="U197:W198"/>
    <mergeCell ref="Y197:Z198"/>
    <mergeCell ref="AB197:AB198"/>
    <mergeCell ref="D194:F195"/>
    <mergeCell ref="H194:N195"/>
    <mergeCell ref="P194:P195"/>
    <mergeCell ref="U194:W195"/>
    <mergeCell ref="Y194:Z195"/>
    <mergeCell ref="AB194:AB195"/>
    <mergeCell ref="F191:G192"/>
    <mergeCell ref="H191:N192"/>
    <mergeCell ref="P191:P192"/>
    <mergeCell ref="U191:W192"/>
    <mergeCell ref="Y191:Z192"/>
    <mergeCell ref="AB191:AB192"/>
    <mergeCell ref="D188:F189"/>
    <mergeCell ref="H188:N189"/>
    <mergeCell ref="P188:P189"/>
    <mergeCell ref="U188:W189"/>
    <mergeCell ref="Y188:Z189"/>
    <mergeCell ref="AB188:AB189"/>
    <mergeCell ref="F185:G186"/>
    <mergeCell ref="H185:N186"/>
    <mergeCell ref="P185:P186"/>
    <mergeCell ref="U185:W186"/>
    <mergeCell ref="Y185:Z186"/>
    <mergeCell ref="AB185:AB186"/>
    <mergeCell ref="AB179:AB180"/>
    <mergeCell ref="D182:F183"/>
    <mergeCell ref="H182:N183"/>
    <mergeCell ref="P182:P183"/>
    <mergeCell ref="U182:W183"/>
    <mergeCell ref="Y182:Z183"/>
    <mergeCell ref="AB182:AB183"/>
    <mergeCell ref="C179:D180"/>
    <mergeCell ref="H179:N180"/>
    <mergeCell ref="P179:P180"/>
    <mergeCell ref="R179:S180"/>
    <mergeCell ref="U179:W180"/>
    <mergeCell ref="Y179:Z180"/>
    <mergeCell ref="AA171:AB173"/>
    <mergeCell ref="B173:L173"/>
    <mergeCell ref="H177:N177"/>
    <mergeCell ref="R177:S177"/>
    <mergeCell ref="U177:W177"/>
    <mergeCell ref="Y177:Z177"/>
    <mergeCell ref="AB166:AB167"/>
    <mergeCell ref="L169:M169"/>
    <mergeCell ref="R169:S169"/>
    <mergeCell ref="U169:W169"/>
    <mergeCell ref="Y169:Z169"/>
    <mergeCell ref="B171:I171"/>
    <mergeCell ref="O171:P173"/>
    <mergeCell ref="R171:S173"/>
    <mergeCell ref="U171:V173"/>
    <mergeCell ref="X171:Y173"/>
    <mergeCell ref="H164:N164"/>
    <mergeCell ref="R164:S164"/>
    <mergeCell ref="U164:W164"/>
    <mergeCell ref="Y164:Z164"/>
    <mergeCell ref="C166:D167"/>
    <mergeCell ref="H166:N167"/>
    <mergeCell ref="P166:P167"/>
    <mergeCell ref="R166:S167"/>
    <mergeCell ref="U166:W167"/>
    <mergeCell ref="Y166:Z167"/>
    <mergeCell ref="F159:G160"/>
    <mergeCell ref="H159:N160"/>
    <mergeCell ref="P159:P160"/>
    <mergeCell ref="U159:W160"/>
    <mergeCell ref="Y159:Z160"/>
    <mergeCell ref="AB159:AB160"/>
    <mergeCell ref="D156:F157"/>
    <mergeCell ref="H156:N157"/>
    <mergeCell ref="P156:P157"/>
    <mergeCell ref="U156:W157"/>
    <mergeCell ref="Y156:Z157"/>
    <mergeCell ref="AB156:AB157"/>
    <mergeCell ref="F153:G154"/>
    <mergeCell ref="H153:N154"/>
    <mergeCell ref="P153:P154"/>
    <mergeCell ref="U153:W154"/>
    <mergeCell ref="Y153:Z154"/>
    <mergeCell ref="AB153:AB154"/>
    <mergeCell ref="AB147:AB148"/>
    <mergeCell ref="D150:F151"/>
    <mergeCell ref="H150:N151"/>
    <mergeCell ref="P150:P151"/>
    <mergeCell ref="U150:W151"/>
    <mergeCell ref="Y150:Z151"/>
    <mergeCell ref="AB150:AB151"/>
    <mergeCell ref="C147:D148"/>
    <mergeCell ref="H147:N148"/>
    <mergeCell ref="P147:P148"/>
    <mergeCell ref="R147:S148"/>
    <mergeCell ref="U147:W148"/>
    <mergeCell ref="Y147:Z148"/>
    <mergeCell ref="F144:G145"/>
    <mergeCell ref="H144:N145"/>
    <mergeCell ref="P144:P145"/>
    <mergeCell ref="U144:W145"/>
    <mergeCell ref="Y144:Z145"/>
    <mergeCell ref="AB144:AB145"/>
    <mergeCell ref="AB138:AB139"/>
    <mergeCell ref="D141:F142"/>
    <mergeCell ref="H141:N142"/>
    <mergeCell ref="P141:P142"/>
    <mergeCell ref="U141:W142"/>
    <mergeCell ref="Y141:Z142"/>
    <mergeCell ref="AB141:AB142"/>
    <mergeCell ref="C138:D139"/>
    <mergeCell ref="H138:N139"/>
    <mergeCell ref="P138:P139"/>
    <mergeCell ref="R138:S139"/>
    <mergeCell ref="U138:W139"/>
    <mergeCell ref="Y138:Z139"/>
    <mergeCell ref="F135:G136"/>
    <mergeCell ref="H135:N136"/>
    <mergeCell ref="P135:P136"/>
    <mergeCell ref="U135:W136"/>
    <mergeCell ref="Y135:Z136"/>
    <mergeCell ref="AB135:AB136"/>
    <mergeCell ref="F132:G133"/>
    <mergeCell ref="H132:N133"/>
    <mergeCell ref="P132:P133"/>
    <mergeCell ref="U132:W133"/>
    <mergeCell ref="Y132:Z133"/>
    <mergeCell ref="AB132:AB133"/>
    <mergeCell ref="D129:F130"/>
    <mergeCell ref="H129:N130"/>
    <mergeCell ref="P129:P130"/>
    <mergeCell ref="U129:W130"/>
    <mergeCell ref="Y129:Z130"/>
    <mergeCell ref="AB129:AB130"/>
    <mergeCell ref="F126:G127"/>
    <mergeCell ref="H126:N127"/>
    <mergeCell ref="P126:P127"/>
    <mergeCell ref="U126:W127"/>
    <mergeCell ref="Y126:Z127"/>
    <mergeCell ref="AB126:AB127"/>
    <mergeCell ref="F123:G124"/>
    <mergeCell ref="H123:N124"/>
    <mergeCell ref="P123:P124"/>
    <mergeCell ref="U123:W124"/>
    <mergeCell ref="Y123:Z124"/>
    <mergeCell ref="AB123:AB124"/>
    <mergeCell ref="F120:G121"/>
    <mergeCell ref="H120:N121"/>
    <mergeCell ref="P120:P121"/>
    <mergeCell ref="U120:W121"/>
    <mergeCell ref="Y120:Z121"/>
    <mergeCell ref="AB120:AB121"/>
    <mergeCell ref="D117:F118"/>
    <mergeCell ref="H117:N118"/>
    <mergeCell ref="P117:P118"/>
    <mergeCell ref="U117:W118"/>
    <mergeCell ref="Y117:Z118"/>
    <mergeCell ref="AB117:AB118"/>
    <mergeCell ref="F114:G115"/>
    <mergeCell ref="H114:N115"/>
    <mergeCell ref="P114:P115"/>
    <mergeCell ref="U114:W115"/>
    <mergeCell ref="Y114:Z115"/>
    <mergeCell ref="AB114:AB115"/>
    <mergeCell ref="F111:G112"/>
    <mergeCell ref="H111:N112"/>
    <mergeCell ref="P111:P112"/>
    <mergeCell ref="U111:W112"/>
    <mergeCell ref="Y111:Z112"/>
    <mergeCell ref="AB111:AB112"/>
    <mergeCell ref="F108:G109"/>
    <mergeCell ref="H108:N109"/>
    <mergeCell ref="P108:P109"/>
    <mergeCell ref="U108:W109"/>
    <mergeCell ref="Y108:Z109"/>
    <mergeCell ref="AB108:AB109"/>
    <mergeCell ref="AB102:AB103"/>
    <mergeCell ref="D105:F106"/>
    <mergeCell ref="H105:N106"/>
    <mergeCell ref="P105:P106"/>
    <mergeCell ref="U105:W106"/>
    <mergeCell ref="Y105:Z106"/>
    <mergeCell ref="AB105:AB106"/>
    <mergeCell ref="C102:D103"/>
    <mergeCell ref="H102:N103"/>
    <mergeCell ref="P102:P103"/>
    <mergeCell ref="R102:S103"/>
    <mergeCell ref="U102:W103"/>
    <mergeCell ref="Y102:Z103"/>
    <mergeCell ref="F99:G100"/>
    <mergeCell ref="H99:N100"/>
    <mergeCell ref="P99:P100"/>
    <mergeCell ref="U99:W100"/>
    <mergeCell ref="Y99:Z100"/>
    <mergeCell ref="AB99:AB100"/>
    <mergeCell ref="F96:G97"/>
    <mergeCell ref="H96:N97"/>
    <mergeCell ref="P96:P97"/>
    <mergeCell ref="U96:W97"/>
    <mergeCell ref="Y96:Z97"/>
    <mergeCell ref="AB96:AB97"/>
    <mergeCell ref="F93:G94"/>
    <mergeCell ref="H93:N94"/>
    <mergeCell ref="P93:P94"/>
    <mergeCell ref="U93:W94"/>
    <mergeCell ref="Y93:Z94"/>
    <mergeCell ref="AB93:AB94"/>
    <mergeCell ref="F90:G91"/>
    <mergeCell ref="H90:N91"/>
    <mergeCell ref="P90:P91"/>
    <mergeCell ref="U90:W91"/>
    <mergeCell ref="Y90:Z91"/>
    <mergeCell ref="AB90:AB91"/>
    <mergeCell ref="D87:F88"/>
    <mergeCell ref="H87:N88"/>
    <mergeCell ref="P87:P88"/>
    <mergeCell ref="U87:W88"/>
    <mergeCell ref="Y87:Z88"/>
    <mergeCell ref="AB87:AB88"/>
    <mergeCell ref="F84:G85"/>
    <mergeCell ref="H84:N85"/>
    <mergeCell ref="P84:P85"/>
    <mergeCell ref="U84:W85"/>
    <mergeCell ref="Y84:Z85"/>
    <mergeCell ref="AB84:AB85"/>
    <mergeCell ref="F81:G82"/>
    <mergeCell ref="H81:N82"/>
    <mergeCell ref="P81:P82"/>
    <mergeCell ref="U81:W82"/>
    <mergeCell ref="Y81:Z82"/>
    <mergeCell ref="AB81:AB82"/>
    <mergeCell ref="AB75:AB76"/>
    <mergeCell ref="D78:F79"/>
    <mergeCell ref="H78:N79"/>
    <mergeCell ref="P78:P79"/>
    <mergeCell ref="U78:W79"/>
    <mergeCell ref="Y78:Z79"/>
    <mergeCell ref="AB78:AB79"/>
    <mergeCell ref="C75:D76"/>
    <mergeCell ref="H75:N76"/>
    <mergeCell ref="P75:P76"/>
    <mergeCell ref="R75:S76"/>
    <mergeCell ref="U75:W76"/>
    <mergeCell ref="Y75:Z76"/>
    <mergeCell ref="F72:G73"/>
    <mergeCell ref="H72:N73"/>
    <mergeCell ref="P72:P73"/>
    <mergeCell ref="U72:W73"/>
    <mergeCell ref="Y72:Z73"/>
    <mergeCell ref="AB72:AB73"/>
    <mergeCell ref="D69:F70"/>
    <mergeCell ref="H69:N70"/>
    <mergeCell ref="P69:P70"/>
    <mergeCell ref="U69:W70"/>
    <mergeCell ref="Y69:Z70"/>
    <mergeCell ref="AB69:AB70"/>
    <mergeCell ref="F66:G67"/>
    <mergeCell ref="H66:N67"/>
    <mergeCell ref="P66:P67"/>
    <mergeCell ref="U66:W67"/>
    <mergeCell ref="Y66:Z67"/>
    <mergeCell ref="AB66:AB67"/>
    <mergeCell ref="AB60:AB61"/>
    <mergeCell ref="D63:F64"/>
    <mergeCell ref="H63:N64"/>
    <mergeCell ref="P63:P64"/>
    <mergeCell ref="U63:W64"/>
    <mergeCell ref="Y63:Z64"/>
    <mergeCell ref="AB63:AB64"/>
    <mergeCell ref="C60:D61"/>
    <mergeCell ref="H60:N61"/>
    <mergeCell ref="P60:P61"/>
    <mergeCell ref="R60:S61"/>
    <mergeCell ref="U60:W61"/>
    <mergeCell ref="Y60:Z61"/>
    <mergeCell ref="F57:G58"/>
    <mergeCell ref="H57:N58"/>
    <mergeCell ref="P57:P58"/>
    <mergeCell ref="U57:W58"/>
    <mergeCell ref="Y57:Z58"/>
    <mergeCell ref="AB57:AB58"/>
    <mergeCell ref="D54:F55"/>
    <mergeCell ref="H54:N55"/>
    <mergeCell ref="P54:P55"/>
    <mergeCell ref="U54:W55"/>
    <mergeCell ref="Y54:Z55"/>
    <mergeCell ref="AB54:AB55"/>
    <mergeCell ref="F51:G52"/>
    <mergeCell ref="H51:N52"/>
    <mergeCell ref="P51:P52"/>
    <mergeCell ref="U51:W52"/>
    <mergeCell ref="Y51:Z52"/>
    <mergeCell ref="AB51:AB52"/>
    <mergeCell ref="D48:F49"/>
    <mergeCell ref="H48:N49"/>
    <mergeCell ref="P48:P49"/>
    <mergeCell ref="U48:W49"/>
    <mergeCell ref="Y48:Z49"/>
    <mergeCell ref="AB48:AB49"/>
    <mergeCell ref="F45:G46"/>
    <mergeCell ref="H45:N46"/>
    <mergeCell ref="P45:P46"/>
    <mergeCell ref="U45:W46"/>
    <mergeCell ref="Y45:Z46"/>
    <mergeCell ref="AB45:AB46"/>
    <mergeCell ref="F42:G43"/>
    <mergeCell ref="H42:N43"/>
    <mergeCell ref="P42:P43"/>
    <mergeCell ref="U42:W43"/>
    <mergeCell ref="Y42:Z43"/>
    <mergeCell ref="AB42:AB43"/>
    <mergeCell ref="D39:F40"/>
    <mergeCell ref="H39:N40"/>
    <mergeCell ref="P39:P40"/>
    <mergeCell ref="U39:W40"/>
    <mergeCell ref="Y39:Z40"/>
    <mergeCell ref="AB39:AB40"/>
    <mergeCell ref="F36:G37"/>
    <mergeCell ref="H36:N37"/>
    <mergeCell ref="P36:P37"/>
    <mergeCell ref="U36:W37"/>
    <mergeCell ref="Y36:Z37"/>
    <mergeCell ref="AB36:AB37"/>
    <mergeCell ref="F33:G34"/>
    <mergeCell ref="H33:N34"/>
    <mergeCell ref="P33:P34"/>
    <mergeCell ref="U33:W34"/>
    <mergeCell ref="Y33:Z34"/>
    <mergeCell ref="AB33:AB34"/>
    <mergeCell ref="F30:G31"/>
    <mergeCell ref="H30:N31"/>
    <mergeCell ref="P30:P31"/>
    <mergeCell ref="U30:W31"/>
    <mergeCell ref="Y30:Z31"/>
    <mergeCell ref="AB30:AB31"/>
    <mergeCell ref="F27:G28"/>
    <mergeCell ref="H27:N28"/>
    <mergeCell ref="P27:P28"/>
    <mergeCell ref="U27:W28"/>
    <mergeCell ref="Y27:Z28"/>
    <mergeCell ref="AB27:AB28"/>
    <mergeCell ref="F24:G25"/>
    <mergeCell ref="H24:N25"/>
    <mergeCell ref="P24:P25"/>
    <mergeCell ref="U24:W25"/>
    <mergeCell ref="Y24:Z25"/>
    <mergeCell ref="AB24:AB25"/>
    <mergeCell ref="F21:G22"/>
    <mergeCell ref="H21:N22"/>
    <mergeCell ref="P21:P22"/>
    <mergeCell ref="U21:W22"/>
    <mergeCell ref="Y21:Z22"/>
    <mergeCell ref="AB21:AB22"/>
    <mergeCell ref="AB15:AB16"/>
    <mergeCell ref="D18:F19"/>
    <mergeCell ref="H18:N19"/>
    <mergeCell ref="P18:P19"/>
    <mergeCell ref="U18:W19"/>
    <mergeCell ref="Y18:Z19"/>
    <mergeCell ref="AB18:AB19"/>
    <mergeCell ref="C15:D16"/>
    <mergeCell ref="H15:N16"/>
    <mergeCell ref="P15:P16"/>
    <mergeCell ref="R15:S16"/>
    <mergeCell ref="U15:W16"/>
    <mergeCell ref="Y15:Z16"/>
    <mergeCell ref="Z7:AC9"/>
    <mergeCell ref="B9:L9"/>
    <mergeCell ref="H13:N13"/>
    <mergeCell ref="R13:S13"/>
    <mergeCell ref="U13:W13"/>
    <mergeCell ref="Y13:Z13"/>
    <mergeCell ref="A1:AE1"/>
    <mergeCell ref="B2:AB2"/>
    <mergeCell ref="B3:AB3"/>
    <mergeCell ref="B4:AB4"/>
    <mergeCell ref="B5:AB5"/>
    <mergeCell ref="A7:H7"/>
    <mergeCell ref="P7:P9"/>
    <mergeCell ref="R7:S9"/>
    <mergeCell ref="U7:U9"/>
    <mergeCell ref="W7:Y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workbookViewId="0">
      <selection sqref="A1:XFD1048576"/>
    </sheetView>
  </sheetViews>
  <sheetFormatPr defaultRowHeight="12.75" x14ac:dyDescent="0.2"/>
  <cols>
    <col min="1" max="1" width="1.28515625" style="42" customWidth="1"/>
    <col min="2" max="2" width="2.28515625" style="42" customWidth="1"/>
    <col min="3" max="3" width="1.28515625" style="42" customWidth="1"/>
    <col min="4" max="4" width="1.5703125" style="42" customWidth="1"/>
    <col min="5" max="5" width="4" style="42" customWidth="1"/>
    <col min="6" max="6" width="1.28515625" style="42" customWidth="1"/>
    <col min="7" max="7" width="5.42578125" style="42" customWidth="1"/>
    <col min="8" max="8" width="6.5703125" style="42" customWidth="1"/>
    <col min="9" max="9" width="13.28515625" style="42" customWidth="1"/>
    <col min="10" max="10" width="1.5703125" style="42" customWidth="1"/>
    <col min="11" max="11" width="22" style="42" customWidth="1"/>
    <col min="12" max="12" width="1.28515625" style="42" customWidth="1"/>
    <col min="13" max="13" width="12.28515625" style="42" customWidth="1"/>
    <col min="14" max="14" width="1.85546875" style="42" customWidth="1"/>
    <col min="15" max="15" width="12.28515625" style="42" customWidth="1"/>
    <col min="16" max="16" width="1.28515625" style="42" customWidth="1"/>
    <col min="17" max="17" width="1.5703125" style="42" customWidth="1"/>
    <col min="18" max="18" width="10.5703125" style="42" customWidth="1"/>
    <col min="19" max="19" width="1.28515625" style="42" customWidth="1"/>
    <col min="20" max="20" width="1.5703125" style="42" customWidth="1"/>
    <col min="21" max="21" width="7.140625" style="42" customWidth="1"/>
    <col min="22" max="23" width="1" style="42" customWidth="1"/>
    <col min="24" max="24" width="7.28515625" style="42" customWidth="1"/>
    <col min="25" max="256" width="9.140625" style="42"/>
    <col min="257" max="257" width="1.28515625" style="42" customWidth="1"/>
    <col min="258" max="258" width="2.28515625" style="42" customWidth="1"/>
    <col min="259" max="259" width="1.28515625" style="42" customWidth="1"/>
    <col min="260" max="260" width="1.5703125" style="42" customWidth="1"/>
    <col min="261" max="261" width="4" style="42" customWidth="1"/>
    <col min="262" max="262" width="1.28515625" style="42" customWidth="1"/>
    <col min="263" max="263" width="5.42578125" style="42" customWidth="1"/>
    <col min="264" max="264" width="6.5703125" style="42" customWidth="1"/>
    <col min="265" max="265" width="13.28515625" style="42" customWidth="1"/>
    <col min="266" max="266" width="1.5703125" style="42" customWidth="1"/>
    <col min="267" max="267" width="22" style="42" customWidth="1"/>
    <col min="268" max="268" width="1.28515625" style="42" customWidth="1"/>
    <col min="269" max="269" width="12.28515625" style="42" customWidth="1"/>
    <col min="270" max="270" width="1.85546875" style="42" customWidth="1"/>
    <col min="271" max="271" width="12.28515625" style="42" customWidth="1"/>
    <col min="272" max="272" width="1.28515625" style="42" customWidth="1"/>
    <col min="273" max="273" width="1.5703125" style="42" customWidth="1"/>
    <col min="274" max="274" width="10.5703125" style="42" customWidth="1"/>
    <col min="275" max="275" width="1.28515625" style="42" customWidth="1"/>
    <col min="276" max="276" width="1.5703125" style="42" customWidth="1"/>
    <col min="277" max="277" width="7.140625" style="42" customWidth="1"/>
    <col min="278" max="279" width="1" style="42" customWidth="1"/>
    <col min="280" max="280" width="7.28515625" style="42" customWidth="1"/>
    <col min="281" max="512" width="9.140625" style="42"/>
    <col min="513" max="513" width="1.28515625" style="42" customWidth="1"/>
    <col min="514" max="514" width="2.28515625" style="42" customWidth="1"/>
    <col min="515" max="515" width="1.28515625" style="42" customWidth="1"/>
    <col min="516" max="516" width="1.5703125" style="42" customWidth="1"/>
    <col min="517" max="517" width="4" style="42" customWidth="1"/>
    <col min="518" max="518" width="1.28515625" style="42" customWidth="1"/>
    <col min="519" max="519" width="5.42578125" style="42" customWidth="1"/>
    <col min="520" max="520" width="6.5703125" style="42" customWidth="1"/>
    <col min="521" max="521" width="13.28515625" style="42" customWidth="1"/>
    <col min="522" max="522" width="1.5703125" style="42" customWidth="1"/>
    <col min="523" max="523" width="22" style="42" customWidth="1"/>
    <col min="524" max="524" width="1.28515625" style="42" customWidth="1"/>
    <col min="525" max="525" width="12.28515625" style="42" customWidth="1"/>
    <col min="526" max="526" width="1.85546875" style="42" customWidth="1"/>
    <col min="527" max="527" width="12.28515625" style="42" customWidth="1"/>
    <col min="528" max="528" width="1.28515625" style="42" customWidth="1"/>
    <col min="529" max="529" width="1.5703125" style="42" customWidth="1"/>
    <col min="530" max="530" width="10.5703125" style="42" customWidth="1"/>
    <col min="531" max="531" width="1.28515625" style="42" customWidth="1"/>
    <col min="532" max="532" width="1.5703125" style="42" customWidth="1"/>
    <col min="533" max="533" width="7.140625" style="42" customWidth="1"/>
    <col min="534" max="535" width="1" style="42" customWidth="1"/>
    <col min="536" max="536" width="7.28515625" style="42" customWidth="1"/>
    <col min="537" max="768" width="9.140625" style="42"/>
    <col min="769" max="769" width="1.28515625" style="42" customWidth="1"/>
    <col min="770" max="770" width="2.28515625" style="42" customWidth="1"/>
    <col min="771" max="771" width="1.28515625" style="42" customWidth="1"/>
    <col min="772" max="772" width="1.5703125" style="42" customWidth="1"/>
    <col min="773" max="773" width="4" style="42" customWidth="1"/>
    <col min="774" max="774" width="1.28515625" style="42" customWidth="1"/>
    <col min="775" max="775" width="5.42578125" style="42" customWidth="1"/>
    <col min="776" max="776" width="6.5703125" style="42" customWidth="1"/>
    <col min="777" max="777" width="13.28515625" style="42" customWidth="1"/>
    <col min="778" max="778" width="1.5703125" style="42" customWidth="1"/>
    <col min="779" max="779" width="22" style="42" customWidth="1"/>
    <col min="780" max="780" width="1.28515625" style="42" customWidth="1"/>
    <col min="781" max="781" width="12.28515625" style="42" customWidth="1"/>
    <col min="782" max="782" width="1.85546875" style="42" customWidth="1"/>
    <col min="783" max="783" width="12.28515625" style="42" customWidth="1"/>
    <col min="784" max="784" width="1.28515625" style="42" customWidth="1"/>
    <col min="785" max="785" width="1.5703125" style="42" customWidth="1"/>
    <col min="786" max="786" width="10.5703125" style="42" customWidth="1"/>
    <col min="787" max="787" width="1.28515625" style="42" customWidth="1"/>
    <col min="788" max="788" width="1.5703125" style="42" customWidth="1"/>
    <col min="789" max="789" width="7.140625" style="42" customWidth="1"/>
    <col min="790" max="791" width="1" style="42" customWidth="1"/>
    <col min="792" max="792" width="7.28515625" style="42" customWidth="1"/>
    <col min="793" max="1024" width="9.140625" style="42"/>
    <col min="1025" max="1025" width="1.28515625" style="42" customWidth="1"/>
    <col min="1026" max="1026" width="2.28515625" style="42" customWidth="1"/>
    <col min="1027" max="1027" width="1.28515625" style="42" customWidth="1"/>
    <col min="1028" max="1028" width="1.5703125" style="42" customWidth="1"/>
    <col min="1029" max="1029" width="4" style="42" customWidth="1"/>
    <col min="1030" max="1030" width="1.28515625" style="42" customWidth="1"/>
    <col min="1031" max="1031" width="5.42578125" style="42" customWidth="1"/>
    <col min="1032" max="1032" width="6.5703125" style="42" customWidth="1"/>
    <col min="1033" max="1033" width="13.28515625" style="42" customWidth="1"/>
    <col min="1034" max="1034" width="1.5703125" style="42" customWidth="1"/>
    <col min="1035" max="1035" width="22" style="42" customWidth="1"/>
    <col min="1036" max="1036" width="1.28515625" style="42" customWidth="1"/>
    <col min="1037" max="1037" width="12.28515625" style="42" customWidth="1"/>
    <col min="1038" max="1038" width="1.85546875" style="42" customWidth="1"/>
    <col min="1039" max="1039" width="12.28515625" style="42" customWidth="1"/>
    <col min="1040" max="1040" width="1.28515625" style="42" customWidth="1"/>
    <col min="1041" max="1041" width="1.5703125" style="42" customWidth="1"/>
    <col min="1042" max="1042" width="10.5703125" style="42" customWidth="1"/>
    <col min="1043" max="1043" width="1.28515625" style="42" customWidth="1"/>
    <col min="1044" max="1044" width="1.5703125" style="42" customWidth="1"/>
    <col min="1045" max="1045" width="7.140625" style="42" customWidth="1"/>
    <col min="1046" max="1047" width="1" style="42" customWidth="1"/>
    <col min="1048" max="1048" width="7.28515625" style="42" customWidth="1"/>
    <col min="1049" max="1280" width="9.140625" style="42"/>
    <col min="1281" max="1281" width="1.28515625" style="42" customWidth="1"/>
    <col min="1282" max="1282" width="2.28515625" style="42" customWidth="1"/>
    <col min="1283" max="1283" width="1.28515625" style="42" customWidth="1"/>
    <col min="1284" max="1284" width="1.5703125" style="42" customWidth="1"/>
    <col min="1285" max="1285" width="4" style="42" customWidth="1"/>
    <col min="1286" max="1286" width="1.28515625" style="42" customWidth="1"/>
    <col min="1287" max="1287" width="5.42578125" style="42" customWidth="1"/>
    <col min="1288" max="1288" width="6.5703125" style="42" customWidth="1"/>
    <col min="1289" max="1289" width="13.28515625" style="42" customWidth="1"/>
    <col min="1290" max="1290" width="1.5703125" style="42" customWidth="1"/>
    <col min="1291" max="1291" width="22" style="42" customWidth="1"/>
    <col min="1292" max="1292" width="1.28515625" style="42" customWidth="1"/>
    <col min="1293" max="1293" width="12.28515625" style="42" customWidth="1"/>
    <col min="1294" max="1294" width="1.85546875" style="42" customWidth="1"/>
    <col min="1295" max="1295" width="12.28515625" style="42" customWidth="1"/>
    <col min="1296" max="1296" width="1.28515625" style="42" customWidth="1"/>
    <col min="1297" max="1297" width="1.5703125" style="42" customWidth="1"/>
    <col min="1298" max="1298" width="10.5703125" style="42" customWidth="1"/>
    <col min="1299" max="1299" width="1.28515625" style="42" customWidth="1"/>
    <col min="1300" max="1300" width="1.5703125" style="42" customWidth="1"/>
    <col min="1301" max="1301" width="7.140625" style="42" customWidth="1"/>
    <col min="1302" max="1303" width="1" style="42" customWidth="1"/>
    <col min="1304" max="1304" width="7.28515625" style="42" customWidth="1"/>
    <col min="1305" max="1536" width="9.140625" style="42"/>
    <col min="1537" max="1537" width="1.28515625" style="42" customWidth="1"/>
    <col min="1538" max="1538" width="2.28515625" style="42" customWidth="1"/>
    <col min="1539" max="1539" width="1.28515625" style="42" customWidth="1"/>
    <col min="1540" max="1540" width="1.5703125" style="42" customWidth="1"/>
    <col min="1541" max="1541" width="4" style="42" customWidth="1"/>
    <col min="1542" max="1542" width="1.28515625" style="42" customWidth="1"/>
    <col min="1543" max="1543" width="5.42578125" style="42" customWidth="1"/>
    <col min="1544" max="1544" width="6.5703125" style="42" customWidth="1"/>
    <col min="1545" max="1545" width="13.28515625" style="42" customWidth="1"/>
    <col min="1546" max="1546" width="1.5703125" style="42" customWidth="1"/>
    <col min="1547" max="1547" width="22" style="42" customWidth="1"/>
    <col min="1548" max="1548" width="1.28515625" style="42" customWidth="1"/>
    <col min="1549" max="1549" width="12.28515625" style="42" customWidth="1"/>
    <col min="1550" max="1550" width="1.85546875" style="42" customWidth="1"/>
    <col min="1551" max="1551" width="12.28515625" style="42" customWidth="1"/>
    <col min="1552" max="1552" width="1.28515625" style="42" customWidth="1"/>
    <col min="1553" max="1553" width="1.5703125" style="42" customWidth="1"/>
    <col min="1554" max="1554" width="10.5703125" style="42" customWidth="1"/>
    <col min="1555" max="1555" width="1.28515625" style="42" customWidth="1"/>
    <col min="1556" max="1556" width="1.5703125" style="42" customWidth="1"/>
    <col min="1557" max="1557" width="7.140625" style="42" customWidth="1"/>
    <col min="1558" max="1559" width="1" style="42" customWidth="1"/>
    <col min="1560" max="1560" width="7.28515625" style="42" customWidth="1"/>
    <col min="1561" max="1792" width="9.140625" style="42"/>
    <col min="1793" max="1793" width="1.28515625" style="42" customWidth="1"/>
    <col min="1794" max="1794" width="2.28515625" style="42" customWidth="1"/>
    <col min="1795" max="1795" width="1.28515625" style="42" customWidth="1"/>
    <col min="1796" max="1796" width="1.5703125" style="42" customWidth="1"/>
    <col min="1797" max="1797" width="4" style="42" customWidth="1"/>
    <col min="1798" max="1798" width="1.28515625" style="42" customWidth="1"/>
    <col min="1799" max="1799" width="5.42578125" style="42" customWidth="1"/>
    <col min="1800" max="1800" width="6.5703125" style="42" customWidth="1"/>
    <col min="1801" max="1801" width="13.28515625" style="42" customWidth="1"/>
    <col min="1802" max="1802" width="1.5703125" style="42" customWidth="1"/>
    <col min="1803" max="1803" width="22" style="42" customWidth="1"/>
    <col min="1804" max="1804" width="1.28515625" style="42" customWidth="1"/>
    <col min="1805" max="1805" width="12.28515625" style="42" customWidth="1"/>
    <col min="1806" max="1806" width="1.85546875" style="42" customWidth="1"/>
    <col min="1807" max="1807" width="12.28515625" style="42" customWidth="1"/>
    <col min="1808" max="1808" width="1.28515625" style="42" customWidth="1"/>
    <col min="1809" max="1809" width="1.5703125" style="42" customWidth="1"/>
    <col min="1810" max="1810" width="10.5703125" style="42" customWidth="1"/>
    <col min="1811" max="1811" width="1.28515625" style="42" customWidth="1"/>
    <col min="1812" max="1812" width="1.5703125" style="42" customWidth="1"/>
    <col min="1813" max="1813" width="7.140625" style="42" customWidth="1"/>
    <col min="1814" max="1815" width="1" style="42" customWidth="1"/>
    <col min="1816" max="1816" width="7.28515625" style="42" customWidth="1"/>
    <col min="1817" max="2048" width="9.140625" style="42"/>
    <col min="2049" max="2049" width="1.28515625" style="42" customWidth="1"/>
    <col min="2050" max="2050" width="2.28515625" style="42" customWidth="1"/>
    <col min="2051" max="2051" width="1.28515625" style="42" customWidth="1"/>
    <col min="2052" max="2052" width="1.5703125" style="42" customWidth="1"/>
    <col min="2053" max="2053" width="4" style="42" customWidth="1"/>
    <col min="2054" max="2054" width="1.28515625" style="42" customWidth="1"/>
    <col min="2055" max="2055" width="5.42578125" style="42" customWidth="1"/>
    <col min="2056" max="2056" width="6.5703125" style="42" customWidth="1"/>
    <col min="2057" max="2057" width="13.28515625" style="42" customWidth="1"/>
    <col min="2058" max="2058" width="1.5703125" style="42" customWidth="1"/>
    <col min="2059" max="2059" width="22" style="42" customWidth="1"/>
    <col min="2060" max="2060" width="1.28515625" style="42" customWidth="1"/>
    <col min="2061" max="2061" width="12.28515625" style="42" customWidth="1"/>
    <col min="2062" max="2062" width="1.85546875" style="42" customWidth="1"/>
    <col min="2063" max="2063" width="12.28515625" style="42" customWidth="1"/>
    <col min="2064" max="2064" width="1.28515625" style="42" customWidth="1"/>
    <col min="2065" max="2065" width="1.5703125" style="42" customWidth="1"/>
    <col min="2066" max="2066" width="10.5703125" style="42" customWidth="1"/>
    <col min="2067" max="2067" width="1.28515625" style="42" customWidth="1"/>
    <col min="2068" max="2068" width="1.5703125" style="42" customWidth="1"/>
    <col min="2069" max="2069" width="7.140625" style="42" customWidth="1"/>
    <col min="2070" max="2071" width="1" style="42" customWidth="1"/>
    <col min="2072" max="2072" width="7.28515625" style="42" customWidth="1"/>
    <col min="2073" max="2304" width="9.140625" style="42"/>
    <col min="2305" max="2305" width="1.28515625" style="42" customWidth="1"/>
    <col min="2306" max="2306" width="2.28515625" style="42" customWidth="1"/>
    <col min="2307" max="2307" width="1.28515625" style="42" customWidth="1"/>
    <col min="2308" max="2308" width="1.5703125" style="42" customWidth="1"/>
    <col min="2309" max="2309" width="4" style="42" customWidth="1"/>
    <col min="2310" max="2310" width="1.28515625" style="42" customWidth="1"/>
    <col min="2311" max="2311" width="5.42578125" style="42" customWidth="1"/>
    <col min="2312" max="2312" width="6.5703125" style="42" customWidth="1"/>
    <col min="2313" max="2313" width="13.28515625" style="42" customWidth="1"/>
    <col min="2314" max="2314" width="1.5703125" style="42" customWidth="1"/>
    <col min="2315" max="2315" width="22" style="42" customWidth="1"/>
    <col min="2316" max="2316" width="1.28515625" style="42" customWidth="1"/>
    <col min="2317" max="2317" width="12.28515625" style="42" customWidth="1"/>
    <col min="2318" max="2318" width="1.85546875" style="42" customWidth="1"/>
    <col min="2319" max="2319" width="12.28515625" style="42" customWidth="1"/>
    <col min="2320" max="2320" width="1.28515625" style="42" customWidth="1"/>
    <col min="2321" max="2321" width="1.5703125" style="42" customWidth="1"/>
    <col min="2322" max="2322" width="10.5703125" style="42" customWidth="1"/>
    <col min="2323" max="2323" width="1.28515625" style="42" customWidth="1"/>
    <col min="2324" max="2324" width="1.5703125" style="42" customWidth="1"/>
    <col min="2325" max="2325" width="7.140625" style="42" customWidth="1"/>
    <col min="2326" max="2327" width="1" style="42" customWidth="1"/>
    <col min="2328" max="2328" width="7.28515625" style="42" customWidth="1"/>
    <col min="2329" max="2560" width="9.140625" style="42"/>
    <col min="2561" max="2561" width="1.28515625" style="42" customWidth="1"/>
    <col min="2562" max="2562" width="2.28515625" style="42" customWidth="1"/>
    <col min="2563" max="2563" width="1.28515625" style="42" customWidth="1"/>
    <col min="2564" max="2564" width="1.5703125" style="42" customWidth="1"/>
    <col min="2565" max="2565" width="4" style="42" customWidth="1"/>
    <col min="2566" max="2566" width="1.28515625" style="42" customWidth="1"/>
    <col min="2567" max="2567" width="5.42578125" style="42" customWidth="1"/>
    <col min="2568" max="2568" width="6.5703125" style="42" customWidth="1"/>
    <col min="2569" max="2569" width="13.28515625" style="42" customWidth="1"/>
    <col min="2570" max="2570" width="1.5703125" style="42" customWidth="1"/>
    <col min="2571" max="2571" width="22" style="42" customWidth="1"/>
    <col min="2572" max="2572" width="1.28515625" style="42" customWidth="1"/>
    <col min="2573" max="2573" width="12.28515625" style="42" customWidth="1"/>
    <col min="2574" max="2574" width="1.85546875" style="42" customWidth="1"/>
    <col min="2575" max="2575" width="12.28515625" style="42" customWidth="1"/>
    <col min="2576" max="2576" width="1.28515625" style="42" customWidth="1"/>
    <col min="2577" max="2577" width="1.5703125" style="42" customWidth="1"/>
    <col min="2578" max="2578" width="10.5703125" style="42" customWidth="1"/>
    <col min="2579" max="2579" width="1.28515625" style="42" customWidth="1"/>
    <col min="2580" max="2580" width="1.5703125" style="42" customWidth="1"/>
    <col min="2581" max="2581" width="7.140625" style="42" customWidth="1"/>
    <col min="2582" max="2583" width="1" style="42" customWidth="1"/>
    <col min="2584" max="2584" width="7.28515625" style="42" customWidth="1"/>
    <col min="2585" max="2816" width="9.140625" style="42"/>
    <col min="2817" max="2817" width="1.28515625" style="42" customWidth="1"/>
    <col min="2818" max="2818" width="2.28515625" style="42" customWidth="1"/>
    <col min="2819" max="2819" width="1.28515625" style="42" customWidth="1"/>
    <col min="2820" max="2820" width="1.5703125" style="42" customWidth="1"/>
    <col min="2821" max="2821" width="4" style="42" customWidth="1"/>
    <col min="2822" max="2822" width="1.28515625" style="42" customWidth="1"/>
    <col min="2823" max="2823" width="5.42578125" style="42" customWidth="1"/>
    <col min="2824" max="2824" width="6.5703125" style="42" customWidth="1"/>
    <col min="2825" max="2825" width="13.28515625" style="42" customWidth="1"/>
    <col min="2826" max="2826" width="1.5703125" style="42" customWidth="1"/>
    <col min="2827" max="2827" width="22" style="42" customWidth="1"/>
    <col min="2828" max="2828" width="1.28515625" style="42" customWidth="1"/>
    <col min="2829" max="2829" width="12.28515625" style="42" customWidth="1"/>
    <col min="2830" max="2830" width="1.85546875" style="42" customWidth="1"/>
    <col min="2831" max="2831" width="12.28515625" style="42" customWidth="1"/>
    <col min="2832" max="2832" width="1.28515625" style="42" customWidth="1"/>
    <col min="2833" max="2833" width="1.5703125" style="42" customWidth="1"/>
    <col min="2834" max="2834" width="10.5703125" style="42" customWidth="1"/>
    <col min="2835" max="2835" width="1.28515625" style="42" customWidth="1"/>
    <col min="2836" max="2836" width="1.5703125" style="42" customWidth="1"/>
    <col min="2837" max="2837" width="7.140625" style="42" customWidth="1"/>
    <col min="2838" max="2839" width="1" style="42" customWidth="1"/>
    <col min="2840" max="2840" width="7.28515625" style="42" customWidth="1"/>
    <col min="2841" max="3072" width="9.140625" style="42"/>
    <col min="3073" max="3073" width="1.28515625" style="42" customWidth="1"/>
    <col min="3074" max="3074" width="2.28515625" style="42" customWidth="1"/>
    <col min="3075" max="3075" width="1.28515625" style="42" customWidth="1"/>
    <col min="3076" max="3076" width="1.5703125" style="42" customWidth="1"/>
    <col min="3077" max="3077" width="4" style="42" customWidth="1"/>
    <col min="3078" max="3078" width="1.28515625" style="42" customWidth="1"/>
    <col min="3079" max="3079" width="5.42578125" style="42" customWidth="1"/>
    <col min="3080" max="3080" width="6.5703125" style="42" customWidth="1"/>
    <col min="3081" max="3081" width="13.28515625" style="42" customWidth="1"/>
    <col min="3082" max="3082" width="1.5703125" style="42" customWidth="1"/>
    <col min="3083" max="3083" width="22" style="42" customWidth="1"/>
    <col min="3084" max="3084" width="1.28515625" style="42" customWidth="1"/>
    <col min="3085" max="3085" width="12.28515625" style="42" customWidth="1"/>
    <col min="3086" max="3086" width="1.85546875" style="42" customWidth="1"/>
    <col min="3087" max="3087" width="12.28515625" style="42" customWidth="1"/>
    <col min="3088" max="3088" width="1.28515625" style="42" customWidth="1"/>
    <col min="3089" max="3089" width="1.5703125" style="42" customWidth="1"/>
    <col min="3090" max="3090" width="10.5703125" style="42" customWidth="1"/>
    <col min="3091" max="3091" width="1.28515625" style="42" customWidth="1"/>
    <col min="3092" max="3092" width="1.5703125" style="42" customWidth="1"/>
    <col min="3093" max="3093" width="7.140625" style="42" customWidth="1"/>
    <col min="3094" max="3095" width="1" style="42" customWidth="1"/>
    <col min="3096" max="3096" width="7.28515625" style="42" customWidth="1"/>
    <col min="3097" max="3328" width="9.140625" style="42"/>
    <col min="3329" max="3329" width="1.28515625" style="42" customWidth="1"/>
    <col min="3330" max="3330" width="2.28515625" style="42" customWidth="1"/>
    <col min="3331" max="3331" width="1.28515625" style="42" customWidth="1"/>
    <col min="3332" max="3332" width="1.5703125" style="42" customWidth="1"/>
    <col min="3333" max="3333" width="4" style="42" customWidth="1"/>
    <col min="3334" max="3334" width="1.28515625" style="42" customWidth="1"/>
    <col min="3335" max="3335" width="5.42578125" style="42" customWidth="1"/>
    <col min="3336" max="3336" width="6.5703125" style="42" customWidth="1"/>
    <col min="3337" max="3337" width="13.28515625" style="42" customWidth="1"/>
    <col min="3338" max="3338" width="1.5703125" style="42" customWidth="1"/>
    <col min="3339" max="3339" width="22" style="42" customWidth="1"/>
    <col min="3340" max="3340" width="1.28515625" style="42" customWidth="1"/>
    <col min="3341" max="3341" width="12.28515625" style="42" customWidth="1"/>
    <col min="3342" max="3342" width="1.85546875" style="42" customWidth="1"/>
    <col min="3343" max="3343" width="12.28515625" style="42" customWidth="1"/>
    <col min="3344" max="3344" width="1.28515625" style="42" customWidth="1"/>
    <col min="3345" max="3345" width="1.5703125" style="42" customWidth="1"/>
    <col min="3346" max="3346" width="10.5703125" style="42" customWidth="1"/>
    <col min="3347" max="3347" width="1.28515625" style="42" customWidth="1"/>
    <col min="3348" max="3348" width="1.5703125" style="42" customWidth="1"/>
    <col min="3349" max="3349" width="7.140625" style="42" customWidth="1"/>
    <col min="3350" max="3351" width="1" style="42" customWidth="1"/>
    <col min="3352" max="3352" width="7.28515625" style="42" customWidth="1"/>
    <col min="3353" max="3584" width="9.140625" style="42"/>
    <col min="3585" max="3585" width="1.28515625" style="42" customWidth="1"/>
    <col min="3586" max="3586" width="2.28515625" style="42" customWidth="1"/>
    <col min="3587" max="3587" width="1.28515625" style="42" customWidth="1"/>
    <col min="3588" max="3588" width="1.5703125" style="42" customWidth="1"/>
    <col min="3589" max="3589" width="4" style="42" customWidth="1"/>
    <col min="3590" max="3590" width="1.28515625" style="42" customWidth="1"/>
    <col min="3591" max="3591" width="5.42578125" style="42" customWidth="1"/>
    <col min="3592" max="3592" width="6.5703125" style="42" customWidth="1"/>
    <col min="3593" max="3593" width="13.28515625" style="42" customWidth="1"/>
    <col min="3594" max="3594" width="1.5703125" style="42" customWidth="1"/>
    <col min="3595" max="3595" width="22" style="42" customWidth="1"/>
    <col min="3596" max="3596" width="1.28515625" style="42" customWidth="1"/>
    <col min="3597" max="3597" width="12.28515625" style="42" customWidth="1"/>
    <col min="3598" max="3598" width="1.85546875" style="42" customWidth="1"/>
    <col min="3599" max="3599" width="12.28515625" style="42" customWidth="1"/>
    <col min="3600" max="3600" width="1.28515625" style="42" customWidth="1"/>
    <col min="3601" max="3601" width="1.5703125" style="42" customWidth="1"/>
    <col min="3602" max="3602" width="10.5703125" style="42" customWidth="1"/>
    <col min="3603" max="3603" width="1.28515625" style="42" customWidth="1"/>
    <col min="3604" max="3604" width="1.5703125" style="42" customWidth="1"/>
    <col min="3605" max="3605" width="7.140625" style="42" customWidth="1"/>
    <col min="3606" max="3607" width="1" style="42" customWidth="1"/>
    <col min="3608" max="3608" width="7.28515625" style="42" customWidth="1"/>
    <col min="3609" max="3840" width="9.140625" style="42"/>
    <col min="3841" max="3841" width="1.28515625" style="42" customWidth="1"/>
    <col min="3842" max="3842" width="2.28515625" style="42" customWidth="1"/>
    <col min="3843" max="3843" width="1.28515625" style="42" customWidth="1"/>
    <col min="3844" max="3844" width="1.5703125" style="42" customWidth="1"/>
    <col min="3845" max="3845" width="4" style="42" customWidth="1"/>
    <col min="3846" max="3846" width="1.28515625" style="42" customWidth="1"/>
    <col min="3847" max="3847" width="5.42578125" style="42" customWidth="1"/>
    <col min="3848" max="3848" width="6.5703125" style="42" customWidth="1"/>
    <col min="3849" max="3849" width="13.28515625" style="42" customWidth="1"/>
    <col min="3850" max="3850" width="1.5703125" style="42" customWidth="1"/>
    <col min="3851" max="3851" width="22" style="42" customWidth="1"/>
    <col min="3852" max="3852" width="1.28515625" style="42" customWidth="1"/>
    <col min="3853" max="3853" width="12.28515625" style="42" customWidth="1"/>
    <col min="3854" max="3854" width="1.85546875" style="42" customWidth="1"/>
    <col min="3855" max="3855" width="12.28515625" style="42" customWidth="1"/>
    <col min="3856" max="3856" width="1.28515625" style="42" customWidth="1"/>
    <col min="3857" max="3857" width="1.5703125" style="42" customWidth="1"/>
    <col min="3858" max="3858" width="10.5703125" style="42" customWidth="1"/>
    <col min="3859" max="3859" width="1.28515625" style="42" customWidth="1"/>
    <col min="3860" max="3860" width="1.5703125" style="42" customWidth="1"/>
    <col min="3861" max="3861" width="7.140625" style="42" customWidth="1"/>
    <col min="3862" max="3863" width="1" style="42" customWidth="1"/>
    <col min="3864" max="3864" width="7.28515625" style="42" customWidth="1"/>
    <col min="3865" max="4096" width="9.140625" style="42"/>
    <col min="4097" max="4097" width="1.28515625" style="42" customWidth="1"/>
    <col min="4098" max="4098" width="2.28515625" style="42" customWidth="1"/>
    <col min="4099" max="4099" width="1.28515625" style="42" customWidth="1"/>
    <col min="4100" max="4100" width="1.5703125" style="42" customWidth="1"/>
    <col min="4101" max="4101" width="4" style="42" customWidth="1"/>
    <col min="4102" max="4102" width="1.28515625" style="42" customWidth="1"/>
    <col min="4103" max="4103" width="5.42578125" style="42" customWidth="1"/>
    <col min="4104" max="4104" width="6.5703125" style="42" customWidth="1"/>
    <col min="4105" max="4105" width="13.28515625" style="42" customWidth="1"/>
    <col min="4106" max="4106" width="1.5703125" style="42" customWidth="1"/>
    <col min="4107" max="4107" width="22" style="42" customWidth="1"/>
    <col min="4108" max="4108" width="1.28515625" style="42" customWidth="1"/>
    <col min="4109" max="4109" width="12.28515625" style="42" customWidth="1"/>
    <col min="4110" max="4110" width="1.85546875" style="42" customWidth="1"/>
    <col min="4111" max="4111" width="12.28515625" style="42" customWidth="1"/>
    <col min="4112" max="4112" width="1.28515625" style="42" customWidth="1"/>
    <col min="4113" max="4113" width="1.5703125" style="42" customWidth="1"/>
    <col min="4114" max="4114" width="10.5703125" style="42" customWidth="1"/>
    <col min="4115" max="4115" width="1.28515625" style="42" customWidth="1"/>
    <col min="4116" max="4116" width="1.5703125" style="42" customWidth="1"/>
    <col min="4117" max="4117" width="7.140625" style="42" customWidth="1"/>
    <col min="4118" max="4119" width="1" style="42" customWidth="1"/>
    <col min="4120" max="4120" width="7.28515625" style="42" customWidth="1"/>
    <col min="4121" max="4352" width="9.140625" style="42"/>
    <col min="4353" max="4353" width="1.28515625" style="42" customWidth="1"/>
    <col min="4354" max="4354" width="2.28515625" style="42" customWidth="1"/>
    <col min="4355" max="4355" width="1.28515625" style="42" customWidth="1"/>
    <col min="4356" max="4356" width="1.5703125" style="42" customWidth="1"/>
    <col min="4357" max="4357" width="4" style="42" customWidth="1"/>
    <col min="4358" max="4358" width="1.28515625" style="42" customWidth="1"/>
    <col min="4359" max="4359" width="5.42578125" style="42" customWidth="1"/>
    <col min="4360" max="4360" width="6.5703125" style="42" customWidth="1"/>
    <col min="4361" max="4361" width="13.28515625" style="42" customWidth="1"/>
    <col min="4362" max="4362" width="1.5703125" style="42" customWidth="1"/>
    <col min="4363" max="4363" width="22" style="42" customWidth="1"/>
    <col min="4364" max="4364" width="1.28515625" style="42" customWidth="1"/>
    <col min="4365" max="4365" width="12.28515625" style="42" customWidth="1"/>
    <col min="4366" max="4366" width="1.85546875" style="42" customWidth="1"/>
    <col min="4367" max="4367" width="12.28515625" style="42" customWidth="1"/>
    <col min="4368" max="4368" width="1.28515625" style="42" customWidth="1"/>
    <col min="4369" max="4369" width="1.5703125" style="42" customWidth="1"/>
    <col min="4370" max="4370" width="10.5703125" style="42" customWidth="1"/>
    <col min="4371" max="4371" width="1.28515625" style="42" customWidth="1"/>
    <col min="4372" max="4372" width="1.5703125" style="42" customWidth="1"/>
    <col min="4373" max="4373" width="7.140625" style="42" customWidth="1"/>
    <col min="4374" max="4375" width="1" style="42" customWidth="1"/>
    <col min="4376" max="4376" width="7.28515625" style="42" customWidth="1"/>
    <col min="4377" max="4608" width="9.140625" style="42"/>
    <col min="4609" max="4609" width="1.28515625" style="42" customWidth="1"/>
    <col min="4610" max="4610" width="2.28515625" style="42" customWidth="1"/>
    <col min="4611" max="4611" width="1.28515625" style="42" customWidth="1"/>
    <col min="4612" max="4612" width="1.5703125" style="42" customWidth="1"/>
    <col min="4613" max="4613" width="4" style="42" customWidth="1"/>
    <col min="4614" max="4614" width="1.28515625" style="42" customWidth="1"/>
    <col min="4615" max="4615" width="5.42578125" style="42" customWidth="1"/>
    <col min="4616" max="4616" width="6.5703125" style="42" customWidth="1"/>
    <col min="4617" max="4617" width="13.28515625" style="42" customWidth="1"/>
    <col min="4618" max="4618" width="1.5703125" style="42" customWidth="1"/>
    <col min="4619" max="4619" width="22" style="42" customWidth="1"/>
    <col min="4620" max="4620" width="1.28515625" style="42" customWidth="1"/>
    <col min="4621" max="4621" width="12.28515625" style="42" customWidth="1"/>
    <col min="4622" max="4622" width="1.85546875" style="42" customWidth="1"/>
    <col min="4623" max="4623" width="12.28515625" style="42" customWidth="1"/>
    <col min="4624" max="4624" width="1.28515625" style="42" customWidth="1"/>
    <col min="4625" max="4625" width="1.5703125" style="42" customWidth="1"/>
    <col min="4626" max="4626" width="10.5703125" style="42" customWidth="1"/>
    <col min="4627" max="4627" width="1.28515625" style="42" customWidth="1"/>
    <col min="4628" max="4628" width="1.5703125" style="42" customWidth="1"/>
    <col min="4629" max="4629" width="7.140625" style="42" customWidth="1"/>
    <col min="4630" max="4631" width="1" style="42" customWidth="1"/>
    <col min="4632" max="4632" width="7.28515625" style="42" customWidth="1"/>
    <col min="4633" max="4864" width="9.140625" style="42"/>
    <col min="4865" max="4865" width="1.28515625" style="42" customWidth="1"/>
    <col min="4866" max="4866" width="2.28515625" style="42" customWidth="1"/>
    <col min="4867" max="4867" width="1.28515625" style="42" customWidth="1"/>
    <col min="4868" max="4868" width="1.5703125" style="42" customWidth="1"/>
    <col min="4869" max="4869" width="4" style="42" customWidth="1"/>
    <col min="4870" max="4870" width="1.28515625" style="42" customWidth="1"/>
    <col min="4871" max="4871" width="5.42578125" style="42" customWidth="1"/>
    <col min="4872" max="4872" width="6.5703125" style="42" customWidth="1"/>
    <col min="4873" max="4873" width="13.28515625" style="42" customWidth="1"/>
    <col min="4874" max="4874" width="1.5703125" style="42" customWidth="1"/>
    <col min="4875" max="4875" width="22" style="42" customWidth="1"/>
    <col min="4876" max="4876" width="1.28515625" style="42" customWidth="1"/>
    <col min="4877" max="4877" width="12.28515625" style="42" customWidth="1"/>
    <col min="4878" max="4878" width="1.85546875" style="42" customWidth="1"/>
    <col min="4879" max="4879" width="12.28515625" style="42" customWidth="1"/>
    <col min="4880" max="4880" width="1.28515625" style="42" customWidth="1"/>
    <col min="4881" max="4881" width="1.5703125" style="42" customWidth="1"/>
    <col min="4882" max="4882" width="10.5703125" style="42" customWidth="1"/>
    <col min="4883" max="4883" width="1.28515625" style="42" customWidth="1"/>
    <col min="4884" max="4884" width="1.5703125" style="42" customWidth="1"/>
    <col min="4885" max="4885" width="7.140625" style="42" customWidth="1"/>
    <col min="4886" max="4887" width="1" style="42" customWidth="1"/>
    <col min="4888" max="4888" width="7.28515625" style="42" customWidth="1"/>
    <col min="4889" max="5120" width="9.140625" style="42"/>
    <col min="5121" max="5121" width="1.28515625" style="42" customWidth="1"/>
    <col min="5122" max="5122" width="2.28515625" style="42" customWidth="1"/>
    <col min="5123" max="5123" width="1.28515625" style="42" customWidth="1"/>
    <col min="5124" max="5124" width="1.5703125" style="42" customWidth="1"/>
    <col min="5125" max="5125" width="4" style="42" customWidth="1"/>
    <col min="5126" max="5126" width="1.28515625" style="42" customWidth="1"/>
    <col min="5127" max="5127" width="5.42578125" style="42" customWidth="1"/>
    <col min="5128" max="5128" width="6.5703125" style="42" customWidth="1"/>
    <col min="5129" max="5129" width="13.28515625" style="42" customWidth="1"/>
    <col min="5130" max="5130" width="1.5703125" style="42" customWidth="1"/>
    <col min="5131" max="5131" width="22" style="42" customWidth="1"/>
    <col min="5132" max="5132" width="1.28515625" style="42" customWidth="1"/>
    <col min="5133" max="5133" width="12.28515625" style="42" customWidth="1"/>
    <col min="5134" max="5134" width="1.85546875" style="42" customWidth="1"/>
    <col min="5135" max="5135" width="12.28515625" style="42" customWidth="1"/>
    <col min="5136" max="5136" width="1.28515625" style="42" customWidth="1"/>
    <col min="5137" max="5137" width="1.5703125" style="42" customWidth="1"/>
    <col min="5138" max="5138" width="10.5703125" style="42" customWidth="1"/>
    <col min="5139" max="5139" width="1.28515625" style="42" customWidth="1"/>
    <col min="5140" max="5140" width="1.5703125" style="42" customWidth="1"/>
    <col min="5141" max="5141" width="7.140625" style="42" customWidth="1"/>
    <col min="5142" max="5143" width="1" style="42" customWidth="1"/>
    <col min="5144" max="5144" width="7.28515625" style="42" customWidth="1"/>
    <col min="5145" max="5376" width="9.140625" style="42"/>
    <col min="5377" max="5377" width="1.28515625" style="42" customWidth="1"/>
    <col min="5378" max="5378" width="2.28515625" style="42" customWidth="1"/>
    <col min="5379" max="5379" width="1.28515625" style="42" customWidth="1"/>
    <col min="5380" max="5380" width="1.5703125" style="42" customWidth="1"/>
    <col min="5381" max="5381" width="4" style="42" customWidth="1"/>
    <col min="5382" max="5382" width="1.28515625" style="42" customWidth="1"/>
    <col min="5383" max="5383" width="5.42578125" style="42" customWidth="1"/>
    <col min="5384" max="5384" width="6.5703125" style="42" customWidth="1"/>
    <col min="5385" max="5385" width="13.28515625" style="42" customWidth="1"/>
    <col min="5386" max="5386" width="1.5703125" style="42" customWidth="1"/>
    <col min="5387" max="5387" width="22" style="42" customWidth="1"/>
    <col min="5388" max="5388" width="1.28515625" style="42" customWidth="1"/>
    <col min="5389" max="5389" width="12.28515625" style="42" customWidth="1"/>
    <col min="5390" max="5390" width="1.85546875" style="42" customWidth="1"/>
    <col min="5391" max="5391" width="12.28515625" style="42" customWidth="1"/>
    <col min="5392" max="5392" width="1.28515625" style="42" customWidth="1"/>
    <col min="5393" max="5393" width="1.5703125" style="42" customWidth="1"/>
    <col min="5394" max="5394" width="10.5703125" style="42" customWidth="1"/>
    <col min="5395" max="5395" width="1.28515625" style="42" customWidth="1"/>
    <col min="5396" max="5396" width="1.5703125" style="42" customWidth="1"/>
    <col min="5397" max="5397" width="7.140625" style="42" customWidth="1"/>
    <col min="5398" max="5399" width="1" style="42" customWidth="1"/>
    <col min="5400" max="5400" width="7.28515625" style="42" customWidth="1"/>
    <col min="5401" max="5632" width="9.140625" style="42"/>
    <col min="5633" max="5633" width="1.28515625" style="42" customWidth="1"/>
    <col min="5634" max="5634" width="2.28515625" style="42" customWidth="1"/>
    <col min="5635" max="5635" width="1.28515625" style="42" customWidth="1"/>
    <col min="5636" max="5636" width="1.5703125" style="42" customWidth="1"/>
    <col min="5637" max="5637" width="4" style="42" customWidth="1"/>
    <col min="5638" max="5638" width="1.28515625" style="42" customWidth="1"/>
    <col min="5639" max="5639" width="5.42578125" style="42" customWidth="1"/>
    <col min="5640" max="5640" width="6.5703125" style="42" customWidth="1"/>
    <col min="5641" max="5641" width="13.28515625" style="42" customWidth="1"/>
    <col min="5642" max="5642" width="1.5703125" style="42" customWidth="1"/>
    <col min="5643" max="5643" width="22" style="42" customWidth="1"/>
    <col min="5644" max="5644" width="1.28515625" style="42" customWidth="1"/>
    <col min="5645" max="5645" width="12.28515625" style="42" customWidth="1"/>
    <col min="5646" max="5646" width="1.85546875" style="42" customWidth="1"/>
    <col min="5647" max="5647" width="12.28515625" style="42" customWidth="1"/>
    <col min="5648" max="5648" width="1.28515625" style="42" customWidth="1"/>
    <col min="5649" max="5649" width="1.5703125" style="42" customWidth="1"/>
    <col min="5650" max="5650" width="10.5703125" style="42" customWidth="1"/>
    <col min="5651" max="5651" width="1.28515625" style="42" customWidth="1"/>
    <col min="5652" max="5652" width="1.5703125" style="42" customWidth="1"/>
    <col min="5653" max="5653" width="7.140625" style="42" customWidth="1"/>
    <col min="5654" max="5655" width="1" style="42" customWidth="1"/>
    <col min="5656" max="5656" width="7.28515625" style="42" customWidth="1"/>
    <col min="5657" max="5888" width="9.140625" style="42"/>
    <col min="5889" max="5889" width="1.28515625" style="42" customWidth="1"/>
    <col min="5890" max="5890" width="2.28515625" style="42" customWidth="1"/>
    <col min="5891" max="5891" width="1.28515625" style="42" customWidth="1"/>
    <col min="5892" max="5892" width="1.5703125" style="42" customWidth="1"/>
    <col min="5893" max="5893" width="4" style="42" customWidth="1"/>
    <col min="5894" max="5894" width="1.28515625" style="42" customWidth="1"/>
    <col min="5895" max="5895" width="5.42578125" style="42" customWidth="1"/>
    <col min="5896" max="5896" width="6.5703125" style="42" customWidth="1"/>
    <col min="5897" max="5897" width="13.28515625" style="42" customWidth="1"/>
    <col min="5898" max="5898" width="1.5703125" style="42" customWidth="1"/>
    <col min="5899" max="5899" width="22" style="42" customWidth="1"/>
    <col min="5900" max="5900" width="1.28515625" style="42" customWidth="1"/>
    <col min="5901" max="5901" width="12.28515625" style="42" customWidth="1"/>
    <col min="5902" max="5902" width="1.85546875" style="42" customWidth="1"/>
    <col min="5903" max="5903" width="12.28515625" style="42" customWidth="1"/>
    <col min="5904" max="5904" width="1.28515625" style="42" customWidth="1"/>
    <col min="5905" max="5905" width="1.5703125" style="42" customWidth="1"/>
    <col min="5906" max="5906" width="10.5703125" style="42" customWidth="1"/>
    <col min="5907" max="5907" width="1.28515625" style="42" customWidth="1"/>
    <col min="5908" max="5908" width="1.5703125" style="42" customWidth="1"/>
    <col min="5909" max="5909" width="7.140625" style="42" customWidth="1"/>
    <col min="5910" max="5911" width="1" style="42" customWidth="1"/>
    <col min="5912" max="5912" width="7.28515625" style="42" customWidth="1"/>
    <col min="5913" max="6144" width="9.140625" style="42"/>
    <col min="6145" max="6145" width="1.28515625" style="42" customWidth="1"/>
    <col min="6146" max="6146" width="2.28515625" style="42" customWidth="1"/>
    <col min="6147" max="6147" width="1.28515625" style="42" customWidth="1"/>
    <col min="6148" max="6148" width="1.5703125" style="42" customWidth="1"/>
    <col min="6149" max="6149" width="4" style="42" customWidth="1"/>
    <col min="6150" max="6150" width="1.28515625" style="42" customWidth="1"/>
    <col min="6151" max="6151" width="5.42578125" style="42" customWidth="1"/>
    <col min="6152" max="6152" width="6.5703125" style="42" customWidth="1"/>
    <col min="6153" max="6153" width="13.28515625" style="42" customWidth="1"/>
    <col min="6154" max="6154" width="1.5703125" style="42" customWidth="1"/>
    <col min="6155" max="6155" width="22" style="42" customWidth="1"/>
    <col min="6156" max="6156" width="1.28515625" style="42" customWidth="1"/>
    <col min="6157" max="6157" width="12.28515625" style="42" customWidth="1"/>
    <col min="6158" max="6158" width="1.85546875" style="42" customWidth="1"/>
    <col min="6159" max="6159" width="12.28515625" style="42" customWidth="1"/>
    <col min="6160" max="6160" width="1.28515625" style="42" customWidth="1"/>
    <col min="6161" max="6161" width="1.5703125" style="42" customWidth="1"/>
    <col min="6162" max="6162" width="10.5703125" style="42" customWidth="1"/>
    <col min="6163" max="6163" width="1.28515625" style="42" customWidth="1"/>
    <col min="6164" max="6164" width="1.5703125" style="42" customWidth="1"/>
    <col min="6165" max="6165" width="7.140625" style="42" customWidth="1"/>
    <col min="6166" max="6167" width="1" style="42" customWidth="1"/>
    <col min="6168" max="6168" width="7.28515625" style="42" customWidth="1"/>
    <col min="6169" max="6400" width="9.140625" style="42"/>
    <col min="6401" max="6401" width="1.28515625" style="42" customWidth="1"/>
    <col min="6402" max="6402" width="2.28515625" style="42" customWidth="1"/>
    <col min="6403" max="6403" width="1.28515625" style="42" customWidth="1"/>
    <col min="6404" max="6404" width="1.5703125" style="42" customWidth="1"/>
    <col min="6405" max="6405" width="4" style="42" customWidth="1"/>
    <col min="6406" max="6406" width="1.28515625" style="42" customWidth="1"/>
    <col min="6407" max="6407" width="5.42578125" style="42" customWidth="1"/>
    <col min="6408" max="6408" width="6.5703125" style="42" customWidth="1"/>
    <col min="6409" max="6409" width="13.28515625" style="42" customWidth="1"/>
    <col min="6410" max="6410" width="1.5703125" style="42" customWidth="1"/>
    <col min="6411" max="6411" width="22" style="42" customWidth="1"/>
    <col min="6412" max="6412" width="1.28515625" style="42" customWidth="1"/>
    <col min="6413" max="6413" width="12.28515625" style="42" customWidth="1"/>
    <col min="6414" max="6414" width="1.85546875" style="42" customWidth="1"/>
    <col min="6415" max="6415" width="12.28515625" style="42" customWidth="1"/>
    <col min="6416" max="6416" width="1.28515625" style="42" customWidth="1"/>
    <col min="6417" max="6417" width="1.5703125" style="42" customWidth="1"/>
    <col min="6418" max="6418" width="10.5703125" style="42" customWidth="1"/>
    <col min="6419" max="6419" width="1.28515625" style="42" customWidth="1"/>
    <col min="6420" max="6420" width="1.5703125" style="42" customWidth="1"/>
    <col min="6421" max="6421" width="7.140625" style="42" customWidth="1"/>
    <col min="6422" max="6423" width="1" style="42" customWidth="1"/>
    <col min="6424" max="6424" width="7.28515625" style="42" customWidth="1"/>
    <col min="6425" max="6656" width="9.140625" style="42"/>
    <col min="6657" max="6657" width="1.28515625" style="42" customWidth="1"/>
    <col min="6658" max="6658" width="2.28515625" style="42" customWidth="1"/>
    <col min="6659" max="6659" width="1.28515625" style="42" customWidth="1"/>
    <col min="6660" max="6660" width="1.5703125" style="42" customWidth="1"/>
    <col min="6661" max="6661" width="4" style="42" customWidth="1"/>
    <col min="6662" max="6662" width="1.28515625" style="42" customWidth="1"/>
    <col min="6663" max="6663" width="5.42578125" style="42" customWidth="1"/>
    <col min="6664" max="6664" width="6.5703125" style="42" customWidth="1"/>
    <col min="6665" max="6665" width="13.28515625" style="42" customWidth="1"/>
    <col min="6666" max="6666" width="1.5703125" style="42" customWidth="1"/>
    <col min="6667" max="6667" width="22" style="42" customWidth="1"/>
    <col min="6668" max="6668" width="1.28515625" style="42" customWidth="1"/>
    <col min="6669" max="6669" width="12.28515625" style="42" customWidth="1"/>
    <col min="6670" max="6670" width="1.85546875" style="42" customWidth="1"/>
    <col min="6671" max="6671" width="12.28515625" style="42" customWidth="1"/>
    <col min="6672" max="6672" width="1.28515625" style="42" customWidth="1"/>
    <col min="6673" max="6673" width="1.5703125" style="42" customWidth="1"/>
    <col min="6674" max="6674" width="10.5703125" style="42" customWidth="1"/>
    <col min="6675" max="6675" width="1.28515625" style="42" customWidth="1"/>
    <col min="6676" max="6676" width="1.5703125" style="42" customWidth="1"/>
    <col min="6677" max="6677" width="7.140625" style="42" customWidth="1"/>
    <col min="6678" max="6679" width="1" style="42" customWidth="1"/>
    <col min="6680" max="6680" width="7.28515625" style="42" customWidth="1"/>
    <col min="6681" max="6912" width="9.140625" style="42"/>
    <col min="6913" max="6913" width="1.28515625" style="42" customWidth="1"/>
    <col min="6914" max="6914" width="2.28515625" style="42" customWidth="1"/>
    <col min="6915" max="6915" width="1.28515625" style="42" customWidth="1"/>
    <col min="6916" max="6916" width="1.5703125" style="42" customWidth="1"/>
    <col min="6917" max="6917" width="4" style="42" customWidth="1"/>
    <col min="6918" max="6918" width="1.28515625" style="42" customWidth="1"/>
    <col min="6919" max="6919" width="5.42578125" style="42" customWidth="1"/>
    <col min="6920" max="6920" width="6.5703125" style="42" customWidth="1"/>
    <col min="6921" max="6921" width="13.28515625" style="42" customWidth="1"/>
    <col min="6922" max="6922" width="1.5703125" style="42" customWidth="1"/>
    <col min="6923" max="6923" width="22" style="42" customWidth="1"/>
    <col min="6924" max="6924" width="1.28515625" style="42" customWidth="1"/>
    <col min="6925" max="6925" width="12.28515625" style="42" customWidth="1"/>
    <col min="6926" max="6926" width="1.85546875" style="42" customWidth="1"/>
    <col min="6927" max="6927" width="12.28515625" style="42" customWidth="1"/>
    <col min="6928" max="6928" width="1.28515625" style="42" customWidth="1"/>
    <col min="6929" max="6929" width="1.5703125" style="42" customWidth="1"/>
    <col min="6930" max="6930" width="10.5703125" style="42" customWidth="1"/>
    <col min="6931" max="6931" width="1.28515625" style="42" customWidth="1"/>
    <col min="6932" max="6932" width="1.5703125" style="42" customWidth="1"/>
    <col min="6933" max="6933" width="7.140625" style="42" customWidth="1"/>
    <col min="6934" max="6935" width="1" style="42" customWidth="1"/>
    <col min="6936" max="6936" width="7.28515625" style="42" customWidth="1"/>
    <col min="6937" max="7168" width="9.140625" style="42"/>
    <col min="7169" max="7169" width="1.28515625" style="42" customWidth="1"/>
    <col min="7170" max="7170" width="2.28515625" style="42" customWidth="1"/>
    <col min="7171" max="7171" width="1.28515625" style="42" customWidth="1"/>
    <col min="7172" max="7172" width="1.5703125" style="42" customWidth="1"/>
    <col min="7173" max="7173" width="4" style="42" customWidth="1"/>
    <col min="7174" max="7174" width="1.28515625" style="42" customWidth="1"/>
    <col min="7175" max="7175" width="5.42578125" style="42" customWidth="1"/>
    <col min="7176" max="7176" width="6.5703125" style="42" customWidth="1"/>
    <col min="7177" max="7177" width="13.28515625" style="42" customWidth="1"/>
    <col min="7178" max="7178" width="1.5703125" style="42" customWidth="1"/>
    <col min="7179" max="7179" width="22" style="42" customWidth="1"/>
    <col min="7180" max="7180" width="1.28515625" style="42" customWidth="1"/>
    <col min="7181" max="7181" width="12.28515625" style="42" customWidth="1"/>
    <col min="7182" max="7182" width="1.85546875" style="42" customWidth="1"/>
    <col min="7183" max="7183" width="12.28515625" style="42" customWidth="1"/>
    <col min="7184" max="7184" width="1.28515625" style="42" customWidth="1"/>
    <col min="7185" max="7185" width="1.5703125" style="42" customWidth="1"/>
    <col min="7186" max="7186" width="10.5703125" style="42" customWidth="1"/>
    <col min="7187" max="7187" width="1.28515625" style="42" customWidth="1"/>
    <col min="7188" max="7188" width="1.5703125" style="42" customWidth="1"/>
    <col min="7189" max="7189" width="7.140625" style="42" customWidth="1"/>
    <col min="7190" max="7191" width="1" style="42" customWidth="1"/>
    <col min="7192" max="7192" width="7.28515625" style="42" customWidth="1"/>
    <col min="7193" max="7424" width="9.140625" style="42"/>
    <col min="7425" max="7425" width="1.28515625" style="42" customWidth="1"/>
    <col min="7426" max="7426" width="2.28515625" style="42" customWidth="1"/>
    <col min="7427" max="7427" width="1.28515625" style="42" customWidth="1"/>
    <col min="7428" max="7428" width="1.5703125" style="42" customWidth="1"/>
    <col min="7429" max="7429" width="4" style="42" customWidth="1"/>
    <col min="7430" max="7430" width="1.28515625" style="42" customWidth="1"/>
    <col min="7431" max="7431" width="5.42578125" style="42" customWidth="1"/>
    <col min="7432" max="7432" width="6.5703125" style="42" customWidth="1"/>
    <col min="7433" max="7433" width="13.28515625" style="42" customWidth="1"/>
    <col min="7434" max="7434" width="1.5703125" style="42" customWidth="1"/>
    <col min="7435" max="7435" width="22" style="42" customWidth="1"/>
    <col min="7436" max="7436" width="1.28515625" style="42" customWidth="1"/>
    <col min="7437" max="7437" width="12.28515625" style="42" customWidth="1"/>
    <col min="7438" max="7438" width="1.85546875" style="42" customWidth="1"/>
    <col min="7439" max="7439" width="12.28515625" style="42" customWidth="1"/>
    <col min="7440" max="7440" width="1.28515625" style="42" customWidth="1"/>
    <col min="7441" max="7441" width="1.5703125" style="42" customWidth="1"/>
    <col min="7442" max="7442" width="10.5703125" style="42" customWidth="1"/>
    <col min="7443" max="7443" width="1.28515625" style="42" customWidth="1"/>
    <col min="7444" max="7444" width="1.5703125" style="42" customWidth="1"/>
    <col min="7445" max="7445" width="7.140625" style="42" customWidth="1"/>
    <col min="7446" max="7447" width="1" style="42" customWidth="1"/>
    <col min="7448" max="7448" width="7.28515625" style="42" customWidth="1"/>
    <col min="7449" max="7680" width="9.140625" style="42"/>
    <col min="7681" max="7681" width="1.28515625" style="42" customWidth="1"/>
    <col min="7682" max="7682" width="2.28515625" style="42" customWidth="1"/>
    <col min="7683" max="7683" width="1.28515625" style="42" customWidth="1"/>
    <col min="7684" max="7684" width="1.5703125" style="42" customWidth="1"/>
    <col min="7685" max="7685" width="4" style="42" customWidth="1"/>
    <col min="7686" max="7686" width="1.28515625" style="42" customWidth="1"/>
    <col min="7687" max="7687" width="5.42578125" style="42" customWidth="1"/>
    <col min="7688" max="7688" width="6.5703125" style="42" customWidth="1"/>
    <col min="7689" max="7689" width="13.28515625" style="42" customWidth="1"/>
    <col min="7690" max="7690" width="1.5703125" style="42" customWidth="1"/>
    <col min="7691" max="7691" width="22" style="42" customWidth="1"/>
    <col min="7692" max="7692" width="1.28515625" style="42" customWidth="1"/>
    <col min="7693" max="7693" width="12.28515625" style="42" customWidth="1"/>
    <col min="7694" max="7694" width="1.85546875" style="42" customWidth="1"/>
    <col min="7695" max="7695" width="12.28515625" style="42" customWidth="1"/>
    <col min="7696" max="7696" width="1.28515625" style="42" customWidth="1"/>
    <col min="7697" max="7697" width="1.5703125" style="42" customWidth="1"/>
    <col min="7698" max="7698" width="10.5703125" style="42" customWidth="1"/>
    <col min="7699" max="7699" width="1.28515625" style="42" customWidth="1"/>
    <col min="7700" max="7700" width="1.5703125" style="42" customWidth="1"/>
    <col min="7701" max="7701" width="7.140625" style="42" customWidth="1"/>
    <col min="7702" max="7703" width="1" style="42" customWidth="1"/>
    <col min="7704" max="7704" width="7.28515625" style="42" customWidth="1"/>
    <col min="7705" max="7936" width="9.140625" style="42"/>
    <col min="7937" max="7937" width="1.28515625" style="42" customWidth="1"/>
    <col min="7938" max="7938" width="2.28515625" style="42" customWidth="1"/>
    <col min="7939" max="7939" width="1.28515625" style="42" customWidth="1"/>
    <col min="7940" max="7940" width="1.5703125" style="42" customWidth="1"/>
    <col min="7941" max="7941" width="4" style="42" customWidth="1"/>
    <col min="7942" max="7942" width="1.28515625" style="42" customWidth="1"/>
    <col min="7943" max="7943" width="5.42578125" style="42" customWidth="1"/>
    <col min="7944" max="7944" width="6.5703125" style="42" customWidth="1"/>
    <col min="7945" max="7945" width="13.28515625" style="42" customWidth="1"/>
    <col min="7946" max="7946" width="1.5703125" style="42" customWidth="1"/>
    <col min="7947" max="7947" width="22" style="42" customWidth="1"/>
    <col min="7948" max="7948" width="1.28515625" style="42" customWidth="1"/>
    <col min="7949" max="7949" width="12.28515625" style="42" customWidth="1"/>
    <col min="7950" max="7950" width="1.85546875" style="42" customWidth="1"/>
    <col min="7951" max="7951" width="12.28515625" style="42" customWidth="1"/>
    <col min="7952" max="7952" width="1.28515625" style="42" customWidth="1"/>
    <col min="7953" max="7953" width="1.5703125" style="42" customWidth="1"/>
    <col min="7954" max="7954" width="10.5703125" style="42" customWidth="1"/>
    <col min="7955" max="7955" width="1.28515625" style="42" customWidth="1"/>
    <col min="7956" max="7956" width="1.5703125" style="42" customWidth="1"/>
    <col min="7957" max="7957" width="7.140625" style="42" customWidth="1"/>
    <col min="7958" max="7959" width="1" style="42" customWidth="1"/>
    <col min="7960" max="7960" width="7.28515625" style="42" customWidth="1"/>
    <col min="7961" max="8192" width="9.140625" style="42"/>
    <col min="8193" max="8193" width="1.28515625" style="42" customWidth="1"/>
    <col min="8194" max="8194" width="2.28515625" style="42" customWidth="1"/>
    <col min="8195" max="8195" width="1.28515625" style="42" customWidth="1"/>
    <col min="8196" max="8196" width="1.5703125" style="42" customWidth="1"/>
    <col min="8197" max="8197" width="4" style="42" customWidth="1"/>
    <col min="8198" max="8198" width="1.28515625" style="42" customWidth="1"/>
    <col min="8199" max="8199" width="5.42578125" style="42" customWidth="1"/>
    <col min="8200" max="8200" width="6.5703125" style="42" customWidth="1"/>
    <col min="8201" max="8201" width="13.28515625" style="42" customWidth="1"/>
    <col min="8202" max="8202" width="1.5703125" style="42" customWidth="1"/>
    <col min="8203" max="8203" width="22" style="42" customWidth="1"/>
    <col min="8204" max="8204" width="1.28515625" style="42" customWidth="1"/>
    <col min="8205" max="8205" width="12.28515625" style="42" customWidth="1"/>
    <col min="8206" max="8206" width="1.85546875" style="42" customWidth="1"/>
    <col min="8207" max="8207" width="12.28515625" style="42" customWidth="1"/>
    <col min="8208" max="8208" width="1.28515625" style="42" customWidth="1"/>
    <col min="8209" max="8209" width="1.5703125" style="42" customWidth="1"/>
    <col min="8210" max="8210" width="10.5703125" style="42" customWidth="1"/>
    <col min="8211" max="8211" width="1.28515625" style="42" customWidth="1"/>
    <col min="8212" max="8212" width="1.5703125" style="42" customWidth="1"/>
    <col min="8213" max="8213" width="7.140625" style="42" customWidth="1"/>
    <col min="8214" max="8215" width="1" style="42" customWidth="1"/>
    <col min="8216" max="8216" width="7.28515625" style="42" customWidth="1"/>
    <col min="8217" max="8448" width="9.140625" style="42"/>
    <col min="8449" max="8449" width="1.28515625" style="42" customWidth="1"/>
    <col min="8450" max="8450" width="2.28515625" style="42" customWidth="1"/>
    <col min="8451" max="8451" width="1.28515625" style="42" customWidth="1"/>
    <col min="8452" max="8452" width="1.5703125" style="42" customWidth="1"/>
    <col min="8453" max="8453" width="4" style="42" customWidth="1"/>
    <col min="8454" max="8454" width="1.28515625" style="42" customWidth="1"/>
    <col min="8455" max="8455" width="5.42578125" style="42" customWidth="1"/>
    <col min="8456" max="8456" width="6.5703125" style="42" customWidth="1"/>
    <col min="8457" max="8457" width="13.28515625" style="42" customWidth="1"/>
    <col min="8458" max="8458" width="1.5703125" style="42" customWidth="1"/>
    <col min="8459" max="8459" width="22" style="42" customWidth="1"/>
    <col min="8460" max="8460" width="1.28515625" style="42" customWidth="1"/>
    <col min="8461" max="8461" width="12.28515625" style="42" customWidth="1"/>
    <col min="8462" max="8462" width="1.85546875" style="42" customWidth="1"/>
    <col min="8463" max="8463" width="12.28515625" style="42" customWidth="1"/>
    <col min="8464" max="8464" width="1.28515625" style="42" customWidth="1"/>
    <col min="8465" max="8465" width="1.5703125" style="42" customWidth="1"/>
    <col min="8466" max="8466" width="10.5703125" style="42" customWidth="1"/>
    <col min="8467" max="8467" width="1.28515625" style="42" customWidth="1"/>
    <col min="8468" max="8468" width="1.5703125" style="42" customWidth="1"/>
    <col min="8469" max="8469" width="7.140625" style="42" customWidth="1"/>
    <col min="8470" max="8471" width="1" style="42" customWidth="1"/>
    <col min="8472" max="8472" width="7.28515625" style="42" customWidth="1"/>
    <col min="8473" max="8704" width="9.140625" style="42"/>
    <col min="8705" max="8705" width="1.28515625" style="42" customWidth="1"/>
    <col min="8706" max="8706" width="2.28515625" style="42" customWidth="1"/>
    <col min="8707" max="8707" width="1.28515625" style="42" customWidth="1"/>
    <col min="8708" max="8708" width="1.5703125" style="42" customWidth="1"/>
    <col min="8709" max="8709" width="4" style="42" customWidth="1"/>
    <col min="8710" max="8710" width="1.28515625" style="42" customWidth="1"/>
    <col min="8711" max="8711" width="5.42578125" style="42" customWidth="1"/>
    <col min="8712" max="8712" width="6.5703125" style="42" customWidth="1"/>
    <col min="8713" max="8713" width="13.28515625" style="42" customWidth="1"/>
    <col min="8714" max="8714" width="1.5703125" style="42" customWidth="1"/>
    <col min="8715" max="8715" width="22" style="42" customWidth="1"/>
    <col min="8716" max="8716" width="1.28515625" style="42" customWidth="1"/>
    <col min="8717" max="8717" width="12.28515625" style="42" customWidth="1"/>
    <col min="8718" max="8718" width="1.85546875" style="42" customWidth="1"/>
    <col min="8719" max="8719" width="12.28515625" style="42" customWidth="1"/>
    <col min="8720" max="8720" width="1.28515625" style="42" customWidth="1"/>
    <col min="8721" max="8721" width="1.5703125" style="42" customWidth="1"/>
    <col min="8722" max="8722" width="10.5703125" style="42" customWidth="1"/>
    <col min="8723" max="8723" width="1.28515625" style="42" customWidth="1"/>
    <col min="8724" max="8724" width="1.5703125" style="42" customWidth="1"/>
    <col min="8725" max="8725" width="7.140625" style="42" customWidth="1"/>
    <col min="8726" max="8727" width="1" style="42" customWidth="1"/>
    <col min="8728" max="8728" width="7.28515625" style="42" customWidth="1"/>
    <col min="8729" max="8960" width="9.140625" style="42"/>
    <col min="8961" max="8961" width="1.28515625" style="42" customWidth="1"/>
    <col min="8962" max="8962" width="2.28515625" style="42" customWidth="1"/>
    <col min="8963" max="8963" width="1.28515625" style="42" customWidth="1"/>
    <col min="8964" max="8964" width="1.5703125" style="42" customWidth="1"/>
    <col min="8965" max="8965" width="4" style="42" customWidth="1"/>
    <col min="8966" max="8966" width="1.28515625" style="42" customWidth="1"/>
    <col min="8967" max="8967" width="5.42578125" style="42" customWidth="1"/>
    <col min="8968" max="8968" width="6.5703125" style="42" customWidth="1"/>
    <col min="8969" max="8969" width="13.28515625" style="42" customWidth="1"/>
    <col min="8970" max="8970" width="1.5703125" style="42" customWidth="1"/>
    <col min="8971" max="8971" width="22" style="42" customWidth="1"/>
    <col min="8972" max="8972" width="1.28515625" style="42" customWidth="1"/>
    <col min="8973" max="8973" width="12.28515625" style="42" customWidth="1"/>
    <col min="8974" max="8974" width="1.85546875" style="42" customWidth="1"/>
    <col min="8975" max="8975" width="12.28515625" style="42" customWidth="1"/>
    <col min="8976" max="8976" width="1.28515625" style="42" customWidth="1"/>
    <col min="8977" max="8977" width="1.5703125" style="42" customWidth="1"/>
    <col min="8978" max="8978" width="10.5703125" style="42" customWidth="1"/>
    <col min="8979" max="8979" width="1.28515625" style="42" customWidth="1"/>
    <col min="8980" max="8980" width="1.5703125" style="42" customWidth="1"/>
    <col min="8981" max="8981" width="7.140625" style="42" customWidth="1"/>
    <col min="8982" max="8983" width="1" style="42" customWidth="1"/>
    <col min="8984" max="8984" width="7.28515625" style="42" customWidth="1"/>
    <col min="8985" max="9216" width="9.140625" style="42"/>
    <col min="9217" max="9217" width="1.28515625" style="42" customWidth="1"/>
    <col min="9218" max="9218" width="2.28515625" style="42" customWidth="1"/>
    <col min="9219" max="9219" width="1.28515625" style="42" customWidth="1"/>
    <col min="9220" max="9220" width="1.5703125" style="42" customWidth="1"/>
    <col min="9221" max="9221" width="4" style="42" customWidth="1"/>
    <col min="9222" max="9222" width="1.28515625" style="42" customWidth="1"/>
    <col min="9223" max="9223" width="5.42578125" style="42" customWidth="1"/>
    <col min="9224" max="9224" width="6.5703125" style="42" customWidth="1"/>
    <col min="9225" max="9225" width="13.28515625" style="42" customWidth="1"/>
    <col min="9226" max="9226" width="1.5703125" style="42" customWidth="1"/>
    <col min="9227" max="9227" width="22" style="42" customWidth="1"/>
    <col min="9228" max="9228" width="1.28515625" style="42" customWidth="1"/>
    <col min="9229" max="9229" width="12.28515625" style="42" customWidth="1"/>
    <col min="9230" max="9230" width="1.85546875" style="42" customWidth="1"/>
    <col min="9231" max="9231" width="12.28515625" style="42" customWidth="1"/>
    <col min="9232" max="9232" width="1.28515625" style="42" customWidth="1"/>
    <col min="9233" max="9233" width="1.5703125" style="42" customWidth="1"/>
    <col min="9234" max="9234" width="10.5703125" style="42" customWidth="1"/>
    <col min="9235" max="9235" width="1.28515625" style="42" customWidth="1"/>
    <col min="9236" max="9236" width="1.5703125" style="42" customWidth="1"/>
    <col min="9237" max="9237" width="7.140625" style="42" customWidth="1"/>
    <col min="9238" max="9239" width="1" style="42" customWidth="1"/>
    <col min="9240" max="9240" width="7.28515625" style="42" customWidth="1"/>
    <col min="9241" max="9472" width="9.140625" style="42"/>
    <col min="9473" max="9473" width="1.28515625" style="42" customWidth="1"/>
    <col min="9474" max="9474" width="2.28515625" style="42" customWidth="1"/>
    <col min="9475" max="9475" width="1.28515625" style="42" customWidth="1"/>
    <col min="9476" max="9476" width="1.5703125" style="42" customWidth="1"/>
    <col min="9477" max="9477" width="4" style="42" customWidth="1"/>
    <col min="9478" max="9478" width="1.28515625" style="42" customWidth="1"/>
    <col min="9479" max="9479" width="5.42578125" style="42" customWidth="1"/>
    <col min="9480" max="9480" width="6.5703125" style="42" customWidth="1"/>
    <col min="9481" max="9481" width="13.28515625" style="42" customWidth="1"/>
    <col min="9482" max="9482" width="1.5703125" style="42" customWidth="1"/>
    <col min="9483" max="9483" width="22" style="42" customWidth="1"/>
    <col min="9484" max="9484" width="1.28515625" style="42" customWidth="1"/>
    <col min="9485" max="9485" width="12.28515625" style="42" customWidth="1"/>
    <col min="9486" max="9486" width="1.85546875" style="42" customWidth="1"/>
    <col min="9487" max="9487" width="12.28515625" style="42" customWidth="1"/>
    <col min="9488" max="9488" width="1.28515625" style="42" customWidth="1"/>
    <col min="9489" max="9489" width="1.5703125" style="42" customWidth="1"/>
    <col min="9490" max="9490" width="10.5703125" style="42" customWidth="1"/>
    <col min="9491" max="9491" width="1.28515625" style="42" customWidth="1"/>
    <col min="9492" max="9492" width="1.5703125" style="42" customWidth="1"/>
    <col min="9493" max="9493" width="7.140625" style="42" customWidth="1"/>
    <col min="9494" max="9495" width="1" style="42" customWidth="1"/>
    <col min="9496" max="9496" width="7.28515625" style="42" customWidth="1"/>
    <col min="9497" max="9728" width="9.140625" style="42"/>
    <col min="9729" max="9729" width="1.28515625" style="42" customWidth="1"/>
    <col min="9730" max="9730" width="2.28515625" style="42" customWidth="1"/>
    <col min="9731" max="9731" width="1.28515625" style="42" customWidth="1"/>
    <col min="9732" max="9732" width="1.5703125" style="42" customWidth="1"/>
    <col min="9733" max="9733" width="4" style="42" customWidth="1"/>
    <col min="9734" max="9734" width="1.28515625" style="42" customWidth="1"/>
    <col min="9735" max="9735" width="5.42578125" style="42" customWidth="1"/>
    <col min="9736" max="9736" width="6.5703125" style="42" customWidth="1"/>
    <col min="9737" max="9737" width="13.28515625" style="42" customWidth="1"/>
    <col min="9738" max="9738" width="1.5703125" style="42" customWidth="1"/>
    <col min="9739" max="9739" width="22" style="42" customWidth="1"/>
    <col min="9740" max="9740" width="1.28515625" style="42" customWidth="1"/>
    <col min="9741" max="9741" width="12.28515625" style="42" customWidth="1"/>
    <col min="9742" max="9742" width="1.85546875" style="42" customWidth="1"/>
    <col min="9743" max="9743" width="12.28515625" style="42" customWidth="1"/>
    <col min="9744" max="9744" width="1.28515625" style="42" customWidth="1"/>
    <col min="9745" max="9745" width="1.5703125" style="42" customWidth="1"/>
    <col min="9746" max="9746" width="10.5703125" style="42" customWidth="1"/>
    <col min="9747" max="9747" width="1.28515625" style="42" customWidth="1"/>
    <col min="9748" max="9748" width="1.5703125" style="42" customWidth="1"/>
    <col min="9749" max="9749" width="7.140625" style="42" customWidth="1"/>
    <col min="9750" max="9751" width="1" style="42" customWidth="1"/>
    <col min="9752" max="9752" width="7.28515625" style="42" customWidth="1"/>
    <col min="9753" max="9984" width="9.140625" style="42"/>
    <col min="9985" max="9985" width="1.28515625" style="42" customWidth="1"/>
    <col min="9986" max="9986" width="2.28515625" style="42" customWidth="1"/>
    <col min="9987" max="9987" width="1.28515625" style="42" customWidth="1"/>
    <col min="9988" max="9988" width="1.5703125" style="42" customWidth="1"/>
    <col min="9989" max="9989" width="4" style="42" customWidth="1"/>
    <col min="9990" max="9990" width="1.28515625" style="42" customWidth="1"/>
    <col min="9991" max="9991" width="5.42578125" style="42" customWidth="1"/>
    <col min="9992" max="9992" width="6.5703125" style="42" customWidth="1"/>
    <col min="9993" max="9993" width="13.28515625" style="42" customWidth="1"/>
    <col min="9994" max="9994" width="1.5703125" style="42" customWidth="1"/>
    <col min="9995" max="9995" width="22" style="42" customWidth="1"/>
    <col min="9996" max="9996" width="1.28515625" style="42" customWidth="1"/>
    <col min="9997" max="9997" width="12.28515625" style="42" customWidth="1"/>
    <col min="9998" max="9998" width="1.85546875" style="42" customWidth="1"/>
    <col min="9999" max="9999" width="12.28515625" style="42" customWidth="1"/>
    <col min="10000" max="10000" width="1.28515625" style="42" customWidth="1"/>
    <col min="10001" max="10001" width="1.5703125" style="42" customWidth="1"/>
    <col min="10002" max="10002" width="10.5703125" style="42" customWidth="1"/>
    <col min="10003" max="10003" width="1.28515625" style="42" customWidth="1"/>
    <col min="10004" max="10004" width="1.5703125" style="42" customWidth="1"/>
    <col min="10005" max="10005" width="7.140625" style="42" customWidth="1"/>
    <col min="10006" max="10007" width="1" style="42" customWidth="1"/>
    <col min="10008" max="10008" width="7.28515625" style="42" customWidth="1"/>
    <col min="10009" max="10240" width="9.140625" style="42"/>
    <col min="10241" max="10241" width="1.28515625" style="42" customWidth="1"/>
    <col min="10242" max="10242" width="2.28515625" style="42" customWidth="1"/>
    <col min="10243" max="10243" width="1.28515625" style="42" customWidth="1"/>
    <col min="10244" max="10244" width="1.5703125" style="42" customWidth="1"/>
    <col min="10245" max="10245" width="4" style="42" customWidth="1"/>
    <col min="10246" max="10246" width="1.28515625" style="42" customWidth="1"/>
    <col min="10247" max="10247" width="5.42578125" style="42" customWidth="1"/>
    <col min="10248" max="10248" width="6.5703125" style="42" customWidth="1"/>
    <col min="10249" max="10249" width="13.28515625" style="42" customWidth="1"/>
    <col min="10250" max="10250" width="1.5703125" style="42" customWidth="1"/>
    <col min="10251" max="10251" width="22" style="42" customWidth="1"/>
    <col min="10252" max="10252" width="1.28515625" style="42" customWidth="1"/>
    <col min="10253" max="10253" width="12.28515625" style="42" customWidth="1"/>
    <col min="10254" max="10254" width="1.85546875" style="42" customWidth="1"/>
    <col min="10255" max="10255" width="12.28515625" style="42" customWidth="1"/>
    <col min="10256" max="10256" width="1.28515625" style="42" customWidth="1"/>
    <col min="10257" max="10257" width="1.5703125" style="42" customWidth="1"/>
    <col min="10258" max="10258" width="10.5703125" style="42" customWidth="1"/>
    <col min="10259" max="10259" width="1.28515625" style="42" customWidth="1"/>
    <col min="10260" max="10260" width="1.5703125" style="42" customWidth="1"/>
    <col min="10261" max="10261" width="7.140625" style="42" customWidth="1"/>
    <col min="10262" max="10263" width="1" style="42" customWidth="1"/>
    <col min="10264" max="10264" width="7.28515625" style="42" customWidth="1"/>
    <col min="10265" max="10496" width="9.140625" style="42"/>
    <col min="10497" max="10497" width="1.28515625" style="42" customWidth="1"/>
    <col min="10498" max="10498" width="2.28515625" style="42" customWidth="1"/>
    <col min="10499" max="10499" width="1.28515625" style="42" customWidth="1"/>
    <col min="10500" max="10500" width="1.5703125" style="42" customWidth="1"/>
    <col min="10501" max="10501" width="4" style="42" customWidth="1"/>
    <col min="10502" max="10502" width="1.28515625" style="42" customWidth="1"/>
    <col min="10503" max="10503" width="5.42578125" style="42" customWidth="1"/>
    <col min="10504" max="10504" width="6.5703125" style="42" customWidth="1"/>
    <col min="10505" max="10505" width="13.28515625" style="42" customWidth="1"/>
    <col min="10506" max="10506" width="1.5703125" style="42" customWidth="1"/>
    <col min="10507" max="10507" width="22" style="42" customWidth="1"/>
    <col min="10508" max="10508" width="1.28515625" style="42" customWidth="1"/>
    <col min="10509" max="10509" width="12.28515625" style="42" customWidth="1"/>
    <col min="10510" max="10510" width="1.85546875" style="42" customWidth="1"/>
    <col min="10511" max="10511" width="12.28515625" style="42" customWidth="1"/>
    <col min="10512" max="10512" width="1.28515625" style="42" customWidth="1"/>
    <col min="10513" max="10513" width="1.5703125" style="42" customWidth="1"/>
    <col min="10514" max="10514" width="10.5703125" style="42" customWidth="1"/>
    <col min="10515" max="10515" width="1.28515625" style="42" customWidth="1"/>
    <col min="10516" max="10516" width="1.5703125" style="42" customWidth="1"/>
    <col min="10517" max="10517" width="7.140625" style="42" customWidth="1"/>
    <col min="10518" max="10519" width="1" style="42" customWidth="1"/>
    <col min="10520" max="10520" width="7.28515625" style="42" customWidth="1"/>
    <col min="10521" max="10752" width="9.140625" style="42"/>
    <col min="10753" max="10753" width="1.28515625" style="42" customWidth="1"/>
    <col min="10754" max="10754" width="2.28515625" style="42" customWidth="1"/>
    <col min="10755" max="10755" width="1.28515625" style="42" customWidth="1"/>
    <col min="10756" max="10756" width="1.5703125" style="42" customWidth="1"/>
    <col min="10757" max="10757" width="4" style="42" customWidth="1"/>
    <col min="10758" max="10758" width="1.28515625" style="42" customWidth="1"/>
    <col min="10759" max="10759" width="5.42578125" style="42" customWidth="1"/>
    <col min="10760" max="10760" width="6.5703125" style="42" customWidth="1"/>
    <col min="10761" max="10761" width="13.28515625" style="42" customWidth="1"/>
    <col min="10762" max="10762" width="1.5703125" style="42" customWidth="1"/>
    <col min="10763" max="10763" width="22" style="42" customWidth="1"/>
    <col min="10764" max="10764" width="1.28515625" style="42" customWidth="1"/>
    <col min="10765" max="10765" width="12.28515625" style="42" customWidth="1"/>
    <col min="10766" max="10766" width="1.85546875" style="42" customWidth="1"/>
    <col min="10767" max="10767" width="12.28515625" style="42" customWidth="1"/>
    <col min="10768" max="10768" width="1.28515625" style="42" customWidth="1"/>
    <col min="10769" max="10769" width="1.5703125" style="42" customWidth="1"/>
    <col min="10770" max="10770" width="10.5703125" style="42" customWidth="1"/>
    <col min="10771" max="10771" width="1.28515625" style="42" customWidth="1"/>
    <col min="10772" max="10772" width="1.5703125" style="42" customWidth="1"/>
    <col min="10773" max="10773" width="7.140625" style="42" customWidth="1"/>
    <col min="10774" max="10775" width="1" style="42" customWidth="1"/>
    <col min="10776" max="10776" width="7.28515625" style="42" customWidth="1"/>
    <col min="10777" max="11008" width="9.140625" style="42"/>
    <col min="11009" max="11009" width="1.28515625" style="42" customWidth="1"/>
    <col min="11010" max="11010" width="2.28515625" style="42" customWidth="1"/>
    <col min="11011" max="11011" width="1.28515625" style="42" customWidth="1"/>
    <col min="11012" max="11012" width="1.5703125" style="42" customWidth="1"/>
    <col min="11013" max="11013" width="4" style="42" customWidth="1"/>
    <col min="11014" max="11014" width="1.28515625" style="42" customWidth="1"/>
    <col min="11015" max="11015" width="5.42578125" style="42" customWidth="1"/>
    <col min="11016" max="11016" width="6.5703125" style="42" customWidth="1"/>
    <col min="11017" max="11017" width="13.28515625" style="42" customWidth="1"/>
    <col min="11018" max="11018" width="1.5703125" style="42" customWidth="1"/>
    <col min="11019" max="11019" width="22" style="42" customWidth="1"/>
    <col min="11020" max="11020" width="1.28515625" style="42" customWidth="1"/>
    <col min="11021" max="11021" width="12.28515625" style="42" customWidth="1"/>
    <col min="11022" max="11022" width="1.85546875" style="42" customWidth="1"/>
    <col min="11023" max="11023" width="12.28515625" style="42" customWidth="1"/>
    <col min="11024" max="11024" width="1.28515625" style="42" customWidth="1"/>
    <col min="11025" max="11025" width="1.5703125" style="42" customWidth="1"/>
    <col min="11026" max="11026" width="10.5703125" style="42" customWidth="1"/>
    <col min="11027" max="11027" width="1.28515625" style="42" customWidth="1"/>
    <col min="11028" max="11028" width="1.5703125" style="42" customWidth="1"/>
    <col min="11029" max="11029" width="7.140625" style="42" customWidth="1"/>
    <col min="11030" max="11031" width="1" style="42" customWidth="1"/>
    <col min="11032" max="11032" width="7.28515625" style="42" customWidth="1"/>
    <col min="11033" max="11264" width="9.140625" style="42"/>
    <col min="11265" max="11265" width="1.28515625" style="42" customWidth="1"/>
    <col min="11266" max="11266" width="2.28515625" style="42" customWidth="1"/>
    <col min="11267" max="11267" width="1.28515625" style="42" customWidth="1"/>
    <col min="11268" max="11268" width="1.5703125" style="42" customWidth="1"/>
    <col min="11269" max="11269" width="4" style="42" customWidth="1"/>
    <col min="11270" max="11270" width="1.28515625" style="42" customWidth="1"/>
    <col min="11271" max="11271" width="5.42578125" style="42" customWidth="1"/>
    <col min="11272" max="11272" width="6.5703125" style="42" customWidth="1"/>
    <col min="11273" max="11273" width="13.28515625" style="42" customWidth="1"/>
    <col min="11274" max="11274" width="1.5703125" style="42" customWidth="1"/>
    <col min="11275" max="11275" width="22" style="42" customWidth="1"/>
    <col min="11276" max="11276" width="1.28515625" style="42" customWidth="1"/>
    <col min="11277" max="11277" width="12.28515625" style="42" customWidth="1"/>
    <col min="11278" max="11278" width="1.85546875" style="42" customWidth="1"/>
    <col min="11279" max="11279" width="12.28515625" style="42" customWidth="1"/>
    <col min="11280" max="11280" width="1.28515625" style="42" customWidth="1"/>
    <col min="11281" max="11281" width="1.5703125" style="42" customWidth="1"/>
    <col min="11282" max="11282" width="10.5703125" style="42" customWidth="1"/>
    <col min="11283" max="11283" width="1.28515625" style="42" customWidth="1"/>
    <col min="11284" max="11284" width="1.5703125" style="42" customWidth="1"/>
    <col min="11285" max="11285" width="7.140625" style="42" customWidth="1"/>
    <col min="11286" max="11287" width="1" style="42" customWidth="1"/>
    <col min="11288" max="11288" width="7.28515625" style="42" customWidth="1"/>
    <col min="11289" max="11520" width="9.140625" style="42"/>
    <col min="11521" max="11521" width="1.28515625" style="42" customWidth="1"/>
    <col min="11522" max="11522" width="2.28515625" style="42" customWidth="1"/>
    <col min="11523" max="11523" width="1.28515625" style="42" customWidth="1"/>
    <col min="11524" max="11524" width="1.5703125" style="42" customWidth="1"/>
    <col min="11525" max="11525" width="4" style="42" customWidth="1"/>
    <col min="11526" max="11526" width="1.28515625" style="42" customWidth="1"/>
    <col min="11527" max="11527" width="5.42578125" style="42" customWidth="1"/>
    <col min="11528" max="11528" width="6.5703125" style="42" customWidth="1"/>
    <col min="11529" max="11529" width="13.28515625" style="42" customWidth="1"/>
    <col min="11530" max="11530" width="1.5703125" style="42" customWidth="1"/>
    <col min="11531" max="11531" width="22" style="42" customWidth="1"/>
    <col min="11532" max="11532" width="1.28515625" style="42" customWidth="1"/>
    <col min="11533" max="11533" width="12.28515625" style="42" customWidth="1"/>
    <col min="11534" max="11534" width="1.85546875" style="42" customWidth="1"/>
    <col min="11535" max="11535" width="12.28515625" style="42" customWidth="1"/>
    <col min="11536" max="11536" width="1.28515625" style="42" customWidth="1"/>
    <col min="11537" max="11537" width="1.5703125" style="42" customWidth="1"/>
    <col min="11538" max="11538" width="10.5703125" style="42" customWidth="1"/>
    <col min="11539" max="11539" width="1.28515625" style="42" customWidth="1"/>
    <col min="11540" max="11540" width="1.5703125" style="42" customWidth="1"/>
    <col min="11541" max="11541" width="7.140625" style="42" customWidth="1"/>
    <col min="11542" max="11543" width="1" style="42" customWidth="1"/>
    <col min="11544" max="11544" width="7.28515625" style="42" customWidth="1"/>
    <col min="11545" max="11776" width="9.140625" style="42"/>
    <col min="11777" max="11777" width="1.28515625" style="42" customWidth="1"/>
    <col min="11778" max="11778" width="2.28515625" style="42" customWidth="1"/>
    <col min="11779" max="11779" width="1.28515625" style="42" customWidth="1"/>
    <col min="11780" max="11780" width="1.5703125" style="42" customWidth="1"/>
    <col min="11781" max="11781" width="4" style="42" customWidth="1"/>
    <col min="11782" max="11782" width="1.28515625" style="42" customWidth="1"/>
    <col min="11783" max="11783" width="5.42578125" style="42" customWidth="1"/>
    <col min="11784" max="11784" width="6.5703125" style="42" customWidth="1"/>
    <col min="11785" max="11785" width="13.28515625" style="42" customWidth="1"/>
    <col min="11786" max="11786" width="1.5703125" style="42" customWidth="1"/>
    <col min="11787" max="11787" width="22" style="42" customWidth="1"/>
    <col min="11788" max="11788" width="1.28515625" style="42" customWidth="1"/>
    <col min="11789" max="11789" width="12.28515625" style="42" customWidth="1"/>
    <col min="11790" max="11790" width="1.85546875" style="42" customWidth="1"/>
    <col min="11791" max="11791" width="12.28515625" style="42" customWidth="1"/>
    <col min="11792" max="11792" width="1.28515625" style="42" customWidth="1"/>
    <col min="11793" max="11793" width="1.5703125" style="42" customWidth="1"/>
    <col min="11794" max="11794" width="10.5703125" style="42" customWidth="1"/>
    <col min="11795" max="11795" width="1.28515625" style="42" customWidth="1"/>
    <col min="11796" max="11796" width="1.5703125" style="42" customWidth="1"/>
    <col min="11797" max="11797" width="7.140625" style="42" customWidth="1"/>
    <col min="11798" max="11799" width="1" style="42" customWidth="1"/>
    <col min="11800" max="11800" width="7.28515625" style="42" customWidth="1"/>
    <col min="11801" max="12032" width="9.140625" style="42"/>
    <col min="12033" max="12033" width="1.28515625" style="42" customWidth="1"/>
    <col min="12034" max="12034" width="2.28515625" style="42" customWidth="1"/>
    <col min="12035" max="12035" width="1.28515625" style="42" customWidth="1"/>
    <col min="12036" max="12036" width="1.5703125" style="42" customWidth="1"/>
    <col min="12037" max="12037" width="4" style="42" customWidth="1"/>
    <col min="12038" max="12038" width="1.28515625" style="42" customWidth="1"/>
    <col min="12039" max="12039" width="5.42578125" style="42" customWidth="1"/>
    <col min="12040" max="12040" width="6.5703125" style="42" customWidth="1"/>
    <col min="12041" max="12041" width="13.28515625" style="42" customWidth="1"/>
    <col min="12042" max="12042" width="1.5703125" style="42" customWidth="1"/>
    <col min="12043" max="12043" width="22" style="42" customWidth="1"/>
    <col min="12044" max="12044" width="1.28515625" style="42" customWidth="1"/>
    <col min="12045" max="12045" width="12.28515625" style="42" customWidth="1"/>
    <col min="12046" max="12046" width="1.85546875" style="42" customWidth="1"/>
    <col min="12047" max="12047" width="12.28515625" style="42" customWidth="1"/>
    <col min="12048" max="12048" width="1.28515625" style="42" customWidth="1"/>
    <col min="12049" max="12049" width="1.5703125" style="42" customWidth="1"/>
    <col min="12050" max="12050" width="10.5703125" style="42" customWidth="1"/>
    <col min="12051" max="12051" width="1.28515625" style="42" customWidth="1"/>
    <col min="12052" max="12052" width="1.5703125" style="42" customWidth="1"/>
    <col min="12053" max="12053" width="7.140625" style="42" customWidth="1"/>
    <col min="12054" max="12055" width="1" style="42" customWidth="1"/>
    <col min="12056" max="12056" width="7.28515625" style="42" customWidth="1"/>
    <col min="12057" max="12288" width="9.140625" style="42"/>
    <col min="12289" max="12289" width="1.28515625" style="42" customWidth="1"/>
    <col min="12290" max="12290" width="2.28515625" style="42" customWidth="1"/>
    <col min="12291" max="12291" width="1.28515625" style="42" customWidth="1"/>
    <col min="12292" max="12292" width="1.5703125" style="42" customWidth="1"/>
    <col min="12293" max="12293" width="4" style="42" customWidth="1"/>
    <col min="12294" max="12294" width="1.28515625" style="42" customWidth="1"/>
    <col min="12295" max="12295" width="5.42578125" style="42" customWidth="1"/>
    <col min="12296" max="12296" width="6.5703125" style="42" customWidth="1"/>
    <col min="12297" max="12297" width="13.28515625" style="42" customWidth="1"/>
    <col min="12298" max="12298" width="1.5703125" style="42" customWidth="1"/>
    <col min="12299" max="12299" width="22" style="42" customWidth="1"/>
    <col min="12300" max="12300" width="1.28515625" style="42" customWidth="1"/>
    <col min="12301" max="12301" width="12.28515625" style="42" customWidth="1"/>
    <col min="12302" max="12302" width="1.85546875" style="42" customWidth="1"/>
    <col min="12303" max="12303" width="12.28515625" style="42" customWidth="1"/>
    <col min="12304" max="12304" width="1.28515625" style="42" customWidth="1"/>
    <col min="12305" max="12305" width="1.5703125" style="42" customWidth="1"/>
    <col min="12306" max="12306" width="10.5703125" style="42" customWidth="1"/>
    <col min="12307" max="12307" width="1.28515625" style="42" customWidth="1"/>
    <col min="12308" max="12308" width="1.5703125" style="42" customWidth="1"/>
    <col min="12309" max="12309" width="7.140625" style="42" customWidth="1"/>
    <col min="12310" max="12311" width="1" style="42" customWidth="1"/>
    <col min="12312" max="12312" width="7.28515625" style="42" customWidth="1"/>
    <col min="12313" max="12544" width="9.140625" style="42"/>
    <col min="12545" max="12545" width="1.28515625" style="42" customWidth="1"/>
    <col min="12546" max="12546" width="2.28515625" style="42" customWidth="1"/>
    <col min="12547" max="12547" width="1.28515625" style="42" customWidth="1"/>
    <col min="12548" max="12548" width="1.5703125" style="42" customWidth="1"/>
    <col min="12549" max="12549" width="4" style="42" customWidth="1"/>
    <col min="12550" max="12550" width="1.28515625" style="42" customWidth="1"/>
    <col min="12551" max="12551" width="5.42578125" style="42" customWidth="1"/>
    <col min="12552" max="12552" width="6.5703125" style="42" customWidth="1"/>
    <col min="12553" max="12553" width="13.28515625" style="42" customWidth="1"/>
    <col min="12554" max="12554" width="1.5703125" style="42" customWidth="1"/>
    <col min="12555" max="12555" width="22" style="42" customWidth="1"/>
    <col min="12556" max="12556" width="1.28515625" style="42" customWidth="1"/>
    <col min="12557" max="12557" width="12.28515625" style="42" customWidth="1"/>
    <col min="12558" max="12558" width="1.85546875" style="42" customWidth="1"/>
    <col min="12559" max="12559" width="12.28515625" style="42" customWidth="1"/>
    <col min="12560" max="12560" width="1.28515625" style="42" customWidth="1"/>
    <col min="12561" max="12561" width="1.5703125" style="42" customWidth="1"/>
    <col min="12562" max="12562" width="10.5703125" style="42" customWidth="1"/>
    <col min="12563" max="12563" width="1.28515625" style="42" customWidth="1"/>
    <col min="12564" max="12564" width="1.5703125" style="42" customWidth="1"/>
    <col min="12565" max="12565" width="7.140625" style="42" customWidth="1"/>
    <col min="12566" max="12567" width="1" style="42" customWidth="1"/>
    <col min="12568" max="12568" width="7.28515625" style="42" customWidth="1"/>
    <col min="12569" max="12800" width="9.140625" style="42"/>
    <col min="12801" max="12801" width="1.28515625" style="42" customWidth="1"/>
    <col min="12802" max="12802" width="2.28515625" style="42" customWidth="1"/>
    <col min="12803" max="12803" width="1.28515625" style="42" customWidth="1"/>
    <col min="12804" max="12804" width="1.5703125" style="42" customWidth="1"/>
    <col min="12805" max="12805" width="4" style="42" customWidth="1"/>
    <col min="12806" max="12806" width="1.28515625" style="42" customWidth="1"/>
    <col min="12807" max="12807" width="5.42578125" style="42" customWidth="1"/>
    <col min="12808" max="12808" width="6.5703125" style="42" customWidth="1"/>
    <col min="12809" max="12809" width="13.28515625" style="42" customWidth="1"/>
    <col min="12810" max="12810" width="1.5703125" style="42" customWidth="1"/>
    <col min="12811" max="12811" width="22" style="42" customWidth="1"/>
    <col min="12812" max="12812" width="1.28515625" style="42" customWidth="1"/>
    <col min="12813" max="12813" width="12.28515625" style="42" customWidth="1"/>
    <col min="12814" max="12814" width="1.85546875" style="42" customWidth="1"/>
    <col min="12815" max="12815" width="12.28515625" style="42" customWidth="1"/>
    <col min="12816" max="12816" width="1.28515625" style="42" customWidth="1"/>
    <col min="12817" max="12817" width="1.5703125" style="42" customWidth="1"/>
    <col min="12818" max="12818" width="10.5703125" style="42" customWidth="1"/>
    <col min="12819" max="12819" width="1.28515625" style="42" customWidth="1"/>
    <col min="12820" max="12820" width="1.5703125" style="42" customWidth="1"/>
    <col min="12821" max="12821" width="7.140625" style="42" customWidth="1"/>
    <col min="12822" max="12823" width="1" style="42" customWidth="1"/>
    <col min="12824" max="12824" width="7.28515625" style="42" customWidth="1"/>
    <col min="12825" max="13056" width="9.140625" style="42"/>
    <col min="13057" max="13057" width="1.28515625" style="42" customWidth="1"/>
    <col min="13058" max="13058" width="2.28515625" style="42" customWidth="1"/>
    <col min="13059" max="13059" width="1.28515625" style="42" customWidth="1"/>
    <col min="13060" max="13060" width="1.5703125" style="42" customWidth="1"/>
    <col min="13061" max="13061" width="4" style="42" customWidth="1"/>
    <col min="13062" max="13062" width="1.28515625" style="42" customWidth="1"/>
    <col min="13063" max="13063" width="5.42578125" style="42" customWidth="1"/>
    <col min="13064" max="13064" width="6.5703125" style="42" customWidth="1"/>
    <col min="13065" max="13065" width="13.28515625" style="42" customWidth="1"/>
    <col min="13066" max="13066" width="1.5703125" style="42" customWidth="1"/>
    <col min="13067" max="13067" width="22" style="42" customWidth="1"/>
    <col min="13068" max="13068" width="1.28515625" style="42" customWidth="1"/>
    <col min="13069" max="13069" width="12.28515625" style="42" customWidth="1"/>
    <col min="13070" max="13070" width="1.85546875" style="42" customWidth="1"/>
    <col min="13071" max="13071" width="12.28515625" style="42" customWidth="1"/>
    <col min="13072" max="13072" width="1.28515625" style="42" customWidth="1"/>
    <col min="13073" max="13073" width="1.5703125" style="42" customWidth="1"/>
    <col min="13074" max="13074" width="10.5703125" style="42" customWidth="1"/>
    <col min="13075" max="13075" width="1.28515625" style="42" customWidth="1"/>
    <col min="13076" max="13076" width="1.5703125" style="42" customWidth="1"/>
    <col min="13077" max="13077" width="7.140625" style="42" customWidth="1"/>
    <col min="13078" max="13079" width="1" style="42" customWidth="1"/>
    <col min="13080" max="13080" width="7.28515625" style="42" customWidth="1"/>
    <col min="13081" max="13312" width="9.140625" style="42"/>
    <col min="13313" max="13313" width="1.28515625" style="42" customWidth="1"/>
    <col min="13314" max="13314" width="2.28515625" style="42" customWidth="1"/>
    <col min="13315" max="13315" width="1.28515625" style="42" customWidth="1"/>
    <col min="13316" max="13316" width="1.5703125" style="42" customWidth="1"/>
    <col min="13317" max="13317" width="4" style="42" customWidth="1"/>
    <col min="13318" max="13318" width="1.28515625" style="42" customWidth="1"/>
    <col min="13319" max="13319" width="5.42578125" style="42" customWidth="1"/>
    <col min="13320" max="13320" width="6.5703125" style="42" customWidth="1"/>
    <col min="13321" max="13321" width="13.28515625" style="42" customWidth="1"/>
    <col min="13322" max="13322" width="1.5703125" style="42" customWidth="1"/>
    <col min="13323" max="13323" width="22" style="42" customWidth="1"/>
    <col min="13324" max="13324" width="1.28515625" style="42" customWidth="1"/>
    <col min="13325" max="13325" width="12.28515625" style="42" customWidth="1"/>
    <col min="13326" max="13326" width="1.85546875" style="42" customWidth="1"/>
    <col min="13327" max="13327" width="12.28515625" style="42" customWidth="1"/>
    <col min="13328" max="13328" width="1.28515625" style="42" customWidth="1"/>
    <col min="13329" max="13329" width="1.5703125" style="42" customWidth="1"/>
    <col min="13330" max="13330" width="10.5703125" style="42" customWidth="1"/>
    <col min="13331" max="13331" width="1.28515625" style="42" customWidth="1"/>
    <col min="13332" max="13332" width="1.5703125" style="42" customWidth="1"/>
    <col min="13333" max="13333" width="7.140625" style="42" customWidth="1"/>
    <col min="13334" max="13335" width="1" style="42" customWidth="1"/>
    <col min="13336" max="13336" width="7.28515625" style="42" customWidth="1"/>
    <col min="13337" max="13568" width="9.140625" style="42"/>
    <col min="13569" max="13569" width="1.28515625" style="42" customWidth="1"/>
    <col min="13570" max="13570" width="2.28515625" style="42" customWidth="1"/>
    <col min="13571" max="13571" width="1.28515625" style="42" customWidth="1"/>
    <col min="13572" max="13572" width="1.5703125" style="42" customWidth="1"/>
    <col min="13573" max="13573" width="4" style="42" customWidth="1"/>
    <col min="13574" max="13574" width="1.28515625" style="42" customWidth="1"/>
    <col min="13575" max="13575" width="5.42578125" style="42" customWidth="1"/>
    <col min="13576" max="13576" width="6.5703125" style="42" customWidth="1"/>
    <col min="13577" max="13577" width="13.28515625" style="42" customWidth="1"/>
    <col min="13578" max="13578" width="1.5703125" style="42" customWidth="1"/>
    <col min="13579" max="13579" width="22" style="42" customWidth="1"/>
    <col min="13580" max="13580" width="1.28515625" style="42" customWidth="1"/>
    <col min="13581" max="13581" width="12.28515625" style="42" customWidth="1"/>
    <col min="13582" max="13582" width="1.85546875" style="42" customWidth="1"/>
    <col min="13583" max="13583" width="12.28515625" style="42" customWidth="1"/>
    <col min="13584" max="13584" width="1.28515625" style="42" customWidth="1"/>
    <col min="13585" max="13585" width="1.5703125" style="42" customWidth="1"/>
    <col min="13586" max="13586" width="10.5703125" style="42" customWidth="1"/>
    <col min="13587" max="13587" width="1.28515625" style="42" customWidth="1"/>
    <col min="13588" max="13588" width="1.5703125" style="42" customWidth="1"/>
    <col min="13589" max="13589" width="7.140625" style="42" customWidth="1"/>
    <col min="13590" max="13591" width="1" style="42" customWidth="1"/>
    <col min="13592" max="13592" width="7.28515625" style="42" customWidth="1"/>
    <col min="13593" max="13824" width="9.140625" style="42"/>
    <col min="13825" max="13825" width="1.28515625" style="42" customWidth="1"/>
    <col min="13826" max="13826" width="2.28515625" style="42" customWidth="1"/>
    <col min="13827" max="13827" width="1.28515625" style="42" customWidth="1"/>
    <col min="13828" max="13828" width="1.5703125" style="42" customWidth="1"/>
    <col min="13829" max="13829" width="4" style="42" customWidth="1"/>
    <col min="13830" max="13830" width="1.28515625" style="42" customWidth="1"/>
    <col min="13831" max="13831" width="5.42578125" style="42" customWidth="1"/>
    <col min="13832" max="13832" width="6.5703125" style="42" customWidth="1"/>
    <col min="13833" max="13833" width="13.28515625" style="42" customWidth="1"/>
    <col min="13834" max="13834" width="1.5703125" style="42" customWidth="1"/>
    <col min="13835" max="13835" width="22" style="42" customWidth="1"/>
    <col min="13836" max="13836" width="1.28515625" style="42" customWidth="1"/>
    <col min="13837" max="13837" width="12.28515625" style="42" customWidth="1"/>
    <col min="13838" max="13838" width="1.85546875" style="42" customWidth="1"/>
    <col min="13839" max="13839" width="12.28515625" style="42" customWidth="1"/>
    <col min="13840" max="13840" width="1.28515625" style="42" customWidth="1"/>
    <col min="13841" max="13841" width="1.5703125" style="42" customWidth="1"/>
    <col min="13842" max="13842" width="10.5703125" style="42" customWidth="1"/>
    <col min="13843" max="13843" width="1.28515625" style="42" customWidth="1"/>
    <col min="13844" max="13844" width="1.5703125" style="42" customWidth="1"/>
    <col min="13845" max="13845" width="7.140625" style="42" customWidth="1"/>
    <col min="13846" max="13847" width="1" style="42" customWidth="1"/>
    <col min="13848" max="13848" width="7.28515625" style="42" customWidth="1"/>
    <col min="13849" max="14080" width="9.140625" style="42"/>
    <col min="14081" max="14081" width="1.28515625" style="42" customWidth="1"/>
    <col min="14082" max="14082" width="2.28515625" style="42" customWidth="1"/>
    <col min="14083" max="14083" width="1.28515625" style="42" customWidth="1"/>
    <col min="14084" max="14084" width="1.5703125" style="42" customWidth="1"/>
    <col min="14085" max="14085" width="4" style="42" customWidth="1"/>
    <col min="14086" max="14086" width="1.28515625" style="42" customWidth="1"/>
    <col min="14087" max="14087" width="5.42578125" style="42" customWidth="1"/>
    <col min="14088" max="14088" width="6.5703125" style="42" customWidth="1"/>
    <col min="14089" max="14089" width="13.28515625" style="42" customWidth="1"/>
    <col min="14090" max="14090" width="1.5703125" style="42" customWidth="1"/>
    <col min="14091" max="14091" width="22" style="42" customWidth="1"/>
    <col min="14092" max="14092" width="1.28515625" style="42" customWidth="1"/>
    <col min="14093" max="14093" width="12.28515625" style="42" customWidth="1"/>
    <col min="14094" max="14094" width="1.85546875" style="42" customWidth="1"/>
    <col min="14095" max="14095" width="12.28515625" style="42" customWidth="1"/>
    <col min="14096" max="14096" width="1.28515625" style="42" customWidth="1"/>
    <col min="14097" max="14097" width="1.5703125" style="42" customWidth="1"/>
    <col min="14098" max="14098" width="10.5703125" style="42" customWidth="1"/>
    <col min="14099" max="14099" width="1.28515625" style="42" customWidth="1"/>
    <col min="14100" max="14100" width="1.5703125" style="42" customWidth="1"/>
    <col min="14101" max="14101" width="7.140625" style="42" customWidth="1"/>
    <col min="14102" max="14103" width="1" style="42" customWidth="1"/>
    <col min="14104" max="14104" width="7.28515625" style="42" customWidth="1"/>
    <col min="14105" max="14336" width="9.140625" style="42"/>
    <col min="14337" max="14337" width="1.28515625" style="42" customWidth="1"/>
    <col min="14338" max="14338" width="2.28515625" style="42" customWidth="1"/>
    <col min="14339" max="14339" width="1.28515625" style="42" customWidth="1"/>
    <col min="14340" max="14340" width="1.5703125" style="42" customWidth="1"/>
    <col min="14341" max="14341" width="4" style="42" customWidth="1"/>
    <col min="14342" max="14342" width="1.28515625" style="42" customWidth="1"/>
    <col min="14343" max="14343" width="5.42578125" style="42" customWidth="1"/>
    <col min="14344" max="14344" width="6.5703125" style="42" customWidth="1"/>
    <col min="14345" max="14345" width="13.28515625" style="42" customWidth="1"/>
    <col min="14346" max="14346" width="1.5703125" style="42" customWidth="1"/>
    <col min="14347" max="14347" width="22" style="42" customWidth="1"/>
    <col min="14348" max="14348" width="1.28515625" style="42" customWidth="1"/>
    <col min="14349" max="14349" width="12.28515625" style="42" customWidth="1"/>
    <col min="14350" max="14350" width="1.85546875" style="42" customWidth="1"/>
    <col min="14351" max="14351" width="12.28515625" style="42" customWidth="1"/>
    <col min="14352" max="14352" width="1.28515625" style="42" customWidth="1"/>
    <col min="14353" max="14353" width="1.5703125" style="42" customWidth="1"/>
    <col min="14354" max="14354" width="10.5703125" style="42" customWidth="1"/>
    <col min="14355" max="14355" width="1.28515625" style="42" customWidth="1"/>
    <col min="14356" max="14356" width="1.5703125" style="42" customWidth="1"/>
    <col min="14357" max="14357" width="7.140625" style="42" customWidth="1"/>
    <col min="14358" max="14359" width="1" style="42" customWidth="1"/>
    <col min="14360" max="14360" width="7.28515625" style="42" customWidth="1"/>
    <col min="14361" max="14592" width="9.140625" style="42"/>
    <col min="14593" max="14593" width="1.28515625" style="42" customWidth="1"/>
    <col min="14594" max="14594" width="2.28515625" style="42" customWidth="1"/>
    <col min="14595" max="14595" width="1.28515625" style="42" customWidth="1"/>
    <col min="14596" max="14596" width="1.5703125" style="42" customWidth="1"/>
    <col min="14597" max="14597" width="4" style="42" customWidth="1"/>
    <col min="14598" max="14598" width="1.28515625" style="42" customWidth="1"/>
    <col min="14599" max="14599" width="5.42578125" style="42" customWidth="1"/>
    <col min="14600" max="14600" width="6.5703125" style="42" customWidth="1"/>
    <col min="14601" max="14601" width="13.28515625" style="42" customWidth="1"/>
    <col min="14602" max="14602" width="1.5703125" style="42" customWidth="1"/>
    <col min="14603" max="14603" width="22" style="42" customWidth="1"/>
    <col min="14604" max="14604" width="1.28515625" style="42" customWidth="1"/>
    <col min="14605" max="14605" width="12.28515625" style="42" customWidth="1"/>
    <col min="14606" max="14606" width="1.85546875" style="42" customWidth="1"/>
    <col min="14607" max="14607" width="12.28515625" style="42" customWidth="1"/>
    <col min="14608" max="14608" width="1.28515625" style="42" customWidth="1"/>
    <col min="14609" max="14609" width="1.5703125" style="42" customWidth="1"/>
    <col min="14610" max="14610" width="10.5703125" style="42" customWidth="1"/>
    <col min="14611" max="14611" width="1.28515625" style="42" customWidth="1"/>
    <col min="14612" max="14612" width="1.5703125" style="42" customWidth="1"/>
    <col min="14613" max="14613" width="7.140625" style="42" customWidth="1"/>
    <col min="14614" max="14615" width="1" style="42" customWidth="1"/>
    <col min="14616" max="14616" width="7.28515625" style="42" customWidth="1"/>
    <col min="14617" max="14848" width="9.140625" style="42"/>
    <col min="14849" max="14849" width="1.28515625" style="42" customWidth="1"/>
    <col min="14850" max="14850" width="2.28515625" style="42" customWidth="1"/>
    <col min="14851" max="14851" width="1.28515625" style="42" customWidth="1"/>
    <col min="14852" max="14852" width="1.5703125" style="42" customWidth="1"/>
    <col min="14853" max="14853" width="4" style="42" customWidth="1"/>
    <col min="14854" max="14854" width="1.28515625" style="42" customWidth="1"/>
    <col min="14855" max="14855" width="5.42578125" style="42" customWidth="1"/>
    <col min="14856" max="14856" width="6.5703125" style="42" customWidth="1"/>
    <col min="14857" max="14857" width="13.28515625" style="42" customWidth="1"/>
    <col min="14858" max="14858" width="1.5703125" style="42" customWidth="1"/>
    <col min="14859" max="14859" width="22" style="42" customWidth="1"/>
    <col min="14860" max="14860" width="1.28515625" style="42" customWidth="1"/>
    <col min="14861" max="14861" width="12.28515625" style="42" customWidth="1"/>
    <col min="14862" max="14862" width="1.85546875" style="42" customWidth="1"/>
    <col min="14863" max="14863" width="12.28515625" style="42" customWidth="1"/>
    <col min="14864" max="14864" width="1.28515625" style="42" customWidth="1"/>
    <col min="14865" max="14865" width="1.5703125" style="42" customWidth="1"/>
    <col min="14866" max="14866" width="10.5703125" style="42" customWidth="1"/>
    <col min="14867" max="14867" width="1.28515625" style="42" customWidth="1"/>
    <col min="14868" max="14868" width="1.5703125" style="42" customWidth="1"/>
    <col min="14869" max="14869" width="7.140625" style="42" customWidth="1"/>
    <col min="14870" max="14871" width="1" style="42" customWidth="1"/>
    <col min="14872" max="14872" width="7.28515625" style="42" customWidth="1"/>
    <col min="14873" max="15104" width="9.140625" style="42"/>
    <col min="15105" max="15105" width="1.28515625" style="42" customWidth="1"/>
    <col min="15106" max="15106" width="2.28515625" style="42" customWidth="1"/>
    <col min="15107" max="15107" width="1.28515625" style="42" customWidth="1"/>
    <col min="15108" max="15108" width="1.5703125" style="42" customWidth="1"/>
    <col min="15109" max="15109" width="4" style="42" customWidth="1"/>
    <col min="15110" max="15110" width="1.28515625" style="42" customWidth="1"/>
    <col min="15111" max="15111" width="5.42578125" style="42" customWidth="1"/>
    <col min="15112" max="15112" width="6.5703125" style="42" customWidth="1"/>
    <col min="15113" max="15113" width="13.28515625" style="42" customWidth="1"/>
    <col min="15114" max="15114" width="1.5703125" style="42" customWidth="1"/>
    <col min="15115" max="15115" width="22" style="42" customWidth="1"/>
    <col min="15116" max="15116" width="1.28515625" style="42" customWidth="1"/>
    <col min="15117" max="15117" width="12.28515625" style="42" customWidth="1"/>
    <col min="15118" max="15118" width="1.85546875" style="42" customWidth="1"/>
    <col min="15119" max="15119" width="12.28515625" style="42" customWidth="1"/>
    <col min="15120" max="15120" width="1.28515625" style="42" customWidth="1"/>
    <col min="15121" max="15121" width="1.5703125" style="42" customWidth="1"/>
    <col min="15122" max="15122" width="10.5703125" style="42" customWidth="1"/>
    <col min="15123" max="15123" width="1.28515625" style="42" customWidth="1"/>
    <col min="15124" max="15124" width="1.5703125" style="42" customWidth="1"/>
    <col min="15125" max="15125" width="7.140625" style="42" customWidth="1"/>
    <col min="15126" max="15127" width="1" style="42" customWidth="1"/>
    <col min="15128" max="15128" width="7.28515625" style="42" customWidth="1"/>
    <col min="15129" max="15360" width="9.140625" style="42"/>
    <col min="15361" max="15361" width="1.28515625" style="42" customWidth="1"/>
    <col min="15362" max="15362" width="2.28515625" style="42" customWidth="1"/>
    <col min="15363" max="15363" width="1.28515625" style="42" customWidth="1"/>
    <col min="15364" max="15364" width="1.5703125" style="42" customWidth="1"/>
    <col min="15365" max="15365" width="4" style="42" customWidth="1"/>
    <col min="15366" max="15366" width="1.28515625" style="42" customWidth="1"/>
    <col min="15367" max="15367" width="5.42578125" style="42" customWidth="1"/>
    <col min="15368" max="15368" width="6.5703125" style="42" customWidth="1"/>
    <col min="15369" max="15369" width="13.28515625" style="42" customWidth="1"/>
    <col min="15370" max="15370" width="1.5703125" style="42" customWidth="1"/>
    <col min="15371" max="15371" width="22" style="42" customWidth="1"/>
    <col min="15372" max="15372" width="1.28515625" style="42" customWidth="1"/>
    <col min="15373" max="15373" width="12.28515625" style="42" customWidth="1"/>
    <col min="15374" max="15374" width="1.85546875" style="42" customWidth="1"/>
    <col min="15375" max="15375" width="12.28515625" style="42" customWidth="1"/>
    <col min="15376" max="15376" width="1.28515625" style="42" customWidth="1"/>
    <col min="15377" max="15377" width="1.5703125" style="42" customWidth="1"/>
    <col min="15378" max="15378" width="10.5703125" style="42" customWidth="1"/>
    <col min="15379" max="15379" width="1.28515625" style="42" customWidth="1"/>
    <col min="15380" max="15380" width="1.5703125" style="42" customWidth="1"/>
    <col min="15381" max="15381" width="7.140625" style="42" customWidth="1"/>
    <col min="15382" max="15383" width="1" style="42" customWidth="1"/>
    <col min="15384" max="15384" width="7.28515625" style="42" customWidth="1"/>
    <col min="15385" max="15616" width="9.140625" style="42"/>
    <col min="15617" max="15617" width="1.28515625" style="42" customWidth="1"/>
    <col min="15618" max="15618" width="2.28515625" style="42" customWidth="1"/>
    <col min="15619" max="15619" width="1.28515625" style="42" customWidth="1"/>
    <col min="15620" max="15620" width="1.5703125" style="42" customWidth="1"/>
    <col min="15621" max="15621" width="4" style="42" customWidth="1"/>
    <col min="15622" max="15622" width="1.28515625" style="42" customWidth="1"/>
    <col min="15623" max="15623" width="5.42578125" style="42" customWidth="1"/>
    <col min="15624" max="15624" width="6.5703125" style="42" customWidth="1"/>
    <col min="15625" max="15625" width="13.28515625" style="42" customWidth="1"/>
    <col min="15626" max="15626" width="1.5703125" style="42" customWidth="1"/>
    <col min="15627" max="15627" width="22" style="42" customWidth="1"/>
    <col min="15628" max="15628" width="1.28515625" style="42" customWidth="1"/>
    <col min="15629" max="15629" width="12.28515625" style="42" customWidth="1"/>
    <col min="15630" max="15630" width="1.85546875" style="42" customWidth="1"/>
    <col min="15631" max="15631" width="12.28515625" style="42" customWidth="1"/>
    <col min="15632" max="15632" width="1.28515625" style="42" customWidth="1"/>
    <col min="15633" max="15633" width="1.5703125" style="42" customWidth="1"/>
    <col min="15634" max="15634" width="10.5703125" style="42" customWidth="1"/>
    <col min="15635" max="15635" width="1.28515625" style="42" customWidth="1"/>
    <col min="15636" max="15636" width="1.5703125" style="42" customWidth="1"/>
    <col min="15637" max="15637" width="7.140625" style="42" customWidth="1"/>
    <col min="15638" max="15639" width="1" style="42" customWidth="1"/>
    <col min="15640" max="15640" width="7.28515625" style="42" customWidth="1"/>
    <col min="15641" max="15872" width="9.140625" style="42"/>
    <col min="15873" max="15873" width="1.28515625" style="42" customWidth="1"/>
    <col min="15874" max="15874" width="2.28515625" style="42" customWidth="1"/>
    <col min="15875" max="15875" width="1.28515625" style="42" customWidth="1"/>
    <col min="15876" max="15876" width="1.5703125" style="42" customWidth="1"/>
    <col min="15877" max="15877" width="4" style="42" customWidth="1"/>
    <col min="15878" max="15878" width="1.28515625" style="42" customWidth="1"/>
    <col min="15879" max="15879" width="5.42578125" style="42" customWidth="1"/>
    <col min="15880" max="15880" width="6.5703125" style="42" customWidth="1"/>
    <col min="15881" max="15881" width="13.28515625" style="42" customWidth="1"/>
    <col min="15882" max="15882" width="1.5703125" style="42" customWidth="1"/>
    <col min="15883" max="15883" width="22" style="42" customWidth="1"/>
    <col min="15884" max="15884" width="1.28515625" style="42" customWidth="1"/>
    <col min="15885" max="15885" width="12.28515625" style="42" customWidth="1"/>
    <col min="15886" max="15886" width="1.85546875" style="42" customWidth="1"/>
    <col min="15887" max="15887" width="12.28515625" style="42" customWidth="1"/>
    <col min="15888" max="15888" width="1.28515625" style="42" customWidth="1"/>
    <col min="15889" max="15889" width="1.5703125" style="42" customWidth="1"/>
    <col min="15890" max="15890" width="10.5703125" style="42" customWidth="1"/>
    <col min="15891" max="15891" width="1.28515625" style="42" customWidth="1"/>
    <col min="15892" max="15892" width="1.5703125" style="42" customWidth="1"/>
    <col min="15893" max="15893" width="7.140625" style="42" customWidth="1"/>
    <col min="15894" max="15895" width="1" style="42" customWidth="1"/>
    <col min="15896" max="15896" width="7.28515625" style="42" customWidth="1"/>
    <col min="15897" max="16128" width="9.140625" style="42"/>
    <col min="16129" max="16129" width="1.28515625" style="42" customWidth="1"/>
    <col min="16130" max="16130" width="2.28515625" style="42" customWidth="1"/>
    <col min="16131" max="16131" width="1.28515625" style="42" customWidth="1"/>
    <col min="16132" max="16132" width="1.5703125" style="42" customWidth="1"/>
    <col min="16133" max="16133" width="4" style="42" customWidth="1"/>
    <col min="16134" max="16134" width="1.28515625" style="42" customWidth="1"/>
    <col min="16135" max="16135" width="5.42578125" style="42" customWidth="1"/>
    <col min="16136" max="16136" width="6.5703125" style="42" customWidth="1"/>
    <col min="16137" max="16137" width="13.28515625" style="42" customWidth="1"/>
    <col min="16138" max="16138" width="1.5703125" style="42" customWidth="1"/>
    <col min="16139" max="16139" width="22" style="42" customWidth="1"/>
    <col min="16140" max="16140" width="1.28515625" style="42" customWidth="1"/>
    <col min="16141" max="16141" width="12.28515625" style="42" customWidth="1"/>
    <col min="16142" max="16142" width="1.85546875" style="42" customWidth="1"/>
    <col min="16143" max="16143" width="12.28515625" style="42" customWidth="1"/>
    <col min="16144" max="16144" width="1.28515625" style="42" customWidth="1"/>
    <col min="16145" max="16145" width="1.5703125" style="42" customWidth="1"/>
    <col min="16146" max="16146" width="10.5703125" style="42" customWidth="1"/>
    <col min="16147" max="16147" width="1.28515625" style="42" customWidth="1"/>
    <col min="16148" max="16148" width="1.5703125" style="42" customWidth="1"/>
    <col min="16149" max="16149" width="7.140625" style="42" customWidth="1"/>
    <col min="16150" max="16151" width="1" style="42" customWidth="1"/>
    <col min="16152" max="16152" width="7.28515625" style="42" customWidth="1"/>
    <col min="16153" max="16384" width="9.140625" style="42"/>
  </cols>
  <sheetData>
    <row r="1" spans="1:24" ht="99.95" customHeight="1" x14ac:dyDescent="0.2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12.6" customHeight="1" x14ac:dyDescent="0.2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4" ht="14.1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4" ht="14.1" customHeight="1" x14ac:dyDescent="0.2">
      <c r="A4" s="66" t="s">
        <v>304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</row>
    <row r="5" spans="1:24" ht="7.7" customHeight="1" x14ac:dyDescent="0.2">
      <c r="M5" s="67" t="s">
        <v>32</v>
      </c>
      <c r="O5" s="67" t="s">
        <v>33</v>
      </c>
      <c r="Q5" s="67" t="s">
        <v>34</v>
      </c>
      <c r="R5" s="67"/>
      <c r="T5" s="45" t="s">
        <v>35</v>
      </c>
      <c r="U5" s="45"/>
      <c r="W5" s="45" t="s">
        <v>36</v>
      </c>
      <c r="X5" s="45"/>
    </row>
    <row r="6" spans="1:24" ht="12.6" customHeight="1" x14ac:dyDescent="0.2">
      <c r="B6" s="60" t="s">
        <v>31</v>
      </c>
      <c r="C6" s="60"/>
      <c r="D6" s="60"/>
      <c r="E6" s="60"/>
      <c r="F6" s="60"/>
      <c r="G6" s="60"/>
      <c r="M6" s="67"/>
      <c r="O6" s="67"/>
      <c r="Q6" s="67"/>
      <c r="R6" s="67"/>
      <c r="T6" s="45"/>
      <c r="U6" s="45"/>
      <c r="W6" s="45"/>
      <c r="X6" s="45"/>
    </row>
    <row r="7" spans="1:24" ht="5.45" customHeight="1" x14ac:dyDescent="0.2">
      <c r="M7" s="67"/>
      <c r="O7" s="67"/>
      <c r="Q7" s="67"/>
      <c r="R7" s="67"/>
      <c r="T7" s="45"/>
      <c r="U7" s="45"/>
      <c r="W7" s="45"/>
      <c r="X7" s="45"/>
    </row>
    <row r="8" spans="1:24" ht="11.85" customHeight="1" x14ac:dyDescent="0.2">
      <c r="A8" s="68" t="s">
        <v>37</v>
      </c>
      <c r="B8" s="68"/>
      <c r="C8" s="68"/>
      <c r="D8" s="68"/>
      <c r="E8" s="68"/>
      <c r="F8" s="68"/>
      <c r="G8" s="68"/>
      <c r="H8" s="68"/>
      <c r="I8" s="68"/>
      <c r="J8" s="68"/>
      <c r="K8" s="68"/>
      <c r="M8" s="67"/>
      <c r="O8" s="67"/>
      <c r="Q8" s="67"/>
      <c r="R8" s="67"/>
      <c r="T8" s="45"/>
      <c r="U8" s="45"/>
      <c r="W8" s="45"/>
      <c r="X8" s="45"/>
    </row>
    <row r="9" spans="1:24" ht="6.2" customHeight="1" x14ac:dyDescent="0.2"/>
    <row r="10" spans="1:24" ht="12.6" customHeight="1" x14ac:dyDescent="0.2">
      <c r="B10" s="69" t="s">
        <v>302</v>
      </c>
      <c r="D10" s="70" t="s">
        <v>305</v>
      </c>
      <c r="E10" s="70"/>
      <c r="F10" s="70"/>
      <c r="G10" s="70"/>
      <c r="H10" s="70"/>
      <c r="I10" s="70"/>
      <c r="J10" s="70"/>
      <c r="K10" s="70"/>
      <c r="M10" s="71">
        <v>954437.73</v>
      </c>
      <c r="O10" s="71">
        <v>4084441.35</v>
      </c>
      <c r="Q10" s="72">
        <v>1494642.87</v>
      </c>
      <c r="R10" s="72"/>
      <c r="S10" s="72"/>
      <c r="U10" s="72">
        <v>156.6</v>
      </c>
      <c r="V10" s="72"/>
      <c r="X10" s="71">
        <v>36.590000000000003</v>
      </c>
    </row>
    <row r="11" spans="1:24" ht="13.35" customHeight="1" x14ac:dyDescent="0.2">
      <c r="B11" s="73" t="s">
        <v>306</v>
      </c>
      <c r="C11" s="73"/>
      <c r="D11" s="73"/>
      <c r="E11" s="73"/>
      <c r="G11" s="55" t="s">
        <v>305</v>
      </c>
      <c r="H11" s="55"/>
      <c r="I11" s="55"/>
      <c r="J11" s="55"/>
      <c r="K11" s="55"/>
      <c r="M11" s="74">
        <v>954437.73</v>
      </c>
      <c r="O11" s="74">
        <v>4084441.35</v>
      </c>
      <c r="Q11" s="57">
        <v>1494642.87</v>
      </c>
      <c r="R11" s="57"/>
      <c r="S11" s="57"/>
      <c r="U11" s="57">
        <v>156.6</v>
      </c>
      <c r="V11" s="57"/>
      <c r="X11" s="74">
        <v>36.590000000000003</v>
      </c>
    </row>
    <row r="12" spans="1:24" ht="5.45" customHeight="1" x14ac:dyDescent="0.2"/>
    <row r="13" spans="1:24" ht="12.6" customHeight="1" x14ac:dyDescent="0.2">
      <c r="B13" s="69" t="s">
        <v>146</v>
      </c>
      <c r="D13" s="70" t="s">
        <v>307</v>
      </c>
      <c r="E13" s="70"/>
      <c r="F13" s="70"/>
      <c r="G13" s="70"/>
      <c r="H13" s="70"/>
      <c r="I13" s="70"/>
      <c r="J13" s="70"/>
      <c r="K13" s="70"/>
      <c r="M13" s="71">
        <v>2362.5</v>
      </c>
      <c r="O13" s="71">
        <v>1800</v>
      </c>
      <c r="Q13" s="72">
        <v>1125</v>
      </c>
      <c r="R13" s="72"/>
      <c r="S13" s="72"/>
      <c r="U13" s="72">
        <v>47.62</v>
      </c>
      <c r="V13" s="72"/>
      <c r="X13" s="71">
        <v>62.5</v>
      </c>
    </row>
    <row r="14" spans="1:24" ht="13.35" customHeight="1" x14ac:dyDescent="0.2">
      <c r="B14" s="73" t="s">
        <v>148</v>
      </c>
      <c r="C14" s="73"/>
      <c r="D14" s="73"/>
      <c r="E14" s="73"/>
      <c r="G14" s="55" t="s">
        <v>307</v>
      </c>
      <c r="H14" s="55"/>
      <c r="I14" s="55"/>
      <c r="J14" s="55"/>
      <c r="K14" s="55"/>
      <c r="M14" s="74">
        <v>2362.5</v>
      </c>
      <c r="O14" s="74">
        <v>1800</v>
      </c>
      <c r="Q14" s="57">
        <v>1125</v>
      </c>
      <c r="R14" s="57"/>
      <c r="S14" s="57"/>
      <c r="U14" s="57">
        <v>47.62</v>
      </c>
      <c r="V14" s="57"/>
      <c r="X14" s="74">
        <v>62.5</v>
      </c>
    </row>
    <row r="15" spans="1:24" ht="5.45" customHeight="1" x14ac:dyDescent="0.2"/>
    <row r="16" spans="1:24" ht="12.6" customHeight="1" x14ac:dyDescent="0.2">
      <c r="B16" s="69" t="s">
        <v>262</v>
      </c>
      <c r="D16" s="70" t="s">
        <v>308</v>
      </c>
      <c r="E16" s="70"/>
      <c r="F16" s="70"/>
      <c r="G16" s="70"/>
      <c r="H16" s="70"/>
      <c r="I16" s="70"/>
      <c r="J16" s="70"/>
      <c r="K16" s="70"/>
      <c r="M16" s="71">
        <v>584924.52</v>
      </c>
      <c r="O16" s="71">
        <v>1396546</v>
      </c>
      <c r="Q16" s="72">
        <v>845029.51</v>
      </c>
      <c r="R16" s="72"/>
      <c r="S16" s="72"/>
      <c r="U16" s="72">
        <v>144.47</v>
      </c>
      <c r="V16" s="72"/>
      <c r="X16" s="71">
        <v>60.51</v>
      </c>
    </row>
    <row r="17" spans="1:24" ht="13.35" customHeight="1" x14ac:dyDescent="0.2">
      <c r="B17" s="73" t="s">
        <v>264</v>
      </c>
      <c r="C17" s="73"/>
      <c r="D17" s="73"/>
      <c r="E17" s="73"/>
      <c r="G17" s="55" t="s">
        <v>308</v>
      </c>
      <c r="H17" s="55"/>
      <c r="I17" s="55"/>
      <c r="J17" s="55"/>
      <c r="K17" s="55"/>
      <c r="M17" s="74">
        <v>584924.52</v>
      </c>
      <c r="O17" s="74">
        <v>1396546</v>
      </c>
      <c r="Q17" s="57">
        <v>845029.51</v>
      </c>
      <c r="R17" s="57"/>
      <c r="S17" s="57"/>
      <c r="U17" s="57">
        <v>144.47</v>
      </c>
      <c r="V17" s="57"/>
      <c r="X17" s="74">
        <v>60.51</v>
      </c>
    </row>
    <row r="18" spans="1:24" ht="5.45" customHeight="1" x14ac:dyDescent="0.2"/>
    <row r="19" spans="1:24" ht="12.6" customHeight="1" x14ac:dyDescent="0.2">
      <c r="B19" s="69" t="s">
        <v>309</v>
      </c>
      <c r="D19" s="70" t="s">
        <v>310</v>
      </c>
      <c r="E19" s="70"/>
      <c r="F19" s="70"/>
      <c r="G19" s="70"/>
      <c r="H19" s="70"/>
      <c r="I19" s="70"/>
      <c r="J19" s="70"/>
      <c r="K19" s="70"/>
      <c r="M19" s="71">
        <v>18980.400000000001</v>
      </c>
      <c r="O19" s="71">
        <v>865814</v>
      </c>
      <c r="Q19" s="72">
        <v>20546</v>
      </c>
      <c r="R19" s="72"/>
      <c r="S19" s="72"/>
      <c r="U19" s="72">
        <v>108.25</v>
      </c>
      <c r="V19" s="72"/>
      <c r="X19" s="71">
        <v>2.37</v>
      </c>
    </row>
    <row r="20" spans="1:24" ht="13.35" customHeight="1" x14ac:dyDescent="0.2">
      <c r="B20" s="73" t="s">
        <v>311</v>
      </c>
      <c r="C20" s="73"/>
      <c r="D20" s="73"/>
      <c r="E20" s="73"/>
      <c r="G20" s="55" t="s">
        <v>310</v>
      </c>
      <c r="H20" s="55"/>
      <c r="I20" s="55"/>
      <c r="J20" s="55"/>
      <c r="K20" s="55"/>
      <c r="M20" s="74">
        <v>18980.400000000001</v>
      </c>
      <c r="O20" s="74">
        <v>865814</v>
      </c>
      <c r="Q20" s="57">
        <v>20546</v>
      </c>
      <c r="R20" s="57"/>
      <c r="S20" s="57"/>
      <c r="U20" s="57">
        <v>108.25</v>
      </c>
      <c r="V20" s="57"/>
      <c r="X20" s="74">
        <v>2.37</v>
      </c>
    </row>
    <row r="21" spans="1:24" ht="5.45" customHeight="1" x14ac:dyDescent="0.2"/>
    <row r="22" spans="1:24" ht="12.6" customHeight="1" x14ac:dyDescent="0.2">
      <c r="B22" s="69" t="s">
        <v>136</v>
      </c>
      <c r="D22" s="70" t="s">
        <v>312</v>
      </c>
      <c r="E22" s="70"/>
      <c r="F22" s="70"/>
      <c r="G22" s="70"/>
      <c r="H22" s="70"/>
      <c r="I22" s="70"/>
      <c r="J22" s="70"/>
      <c r="K22" s="70"/>
      <c r="M22" s="71">
        <v>0</v>
      </c>
      <c r="O22" s="71">
        <v>60000</v>
      </c>
      <c r="Q22" s="72">
        <v>0</v>
      </c>
      <c r="R22" s="72"/>
      <c r="S22" s="72"/>
      <c r="U22" s="72"/>
      <c r="V22" s="72"/>
      <c r="X22" s="71">
        <v>0</v>
      </c>
    </row>
    <row r="23" spans="1:24" ht="13.35" customHeight="1" x14ac:dyDescent="0.2">
      <c r="B23" s="73" t="s">
        <v>138</v>
      </c>
      <c r="C23" s="73"/>
      <c r="D23" s="73"/>
      <c r="E23" s="73"/>
      <c r="G23" s="55" t="s">
        <v>312</v>
      </c>
      <c r="H23" s="55"/>
      <c r="I23" s="55"/>
      <c r="J23" s="55"/>
      <c r="K23" s="55"/>
      <c r="M23" s="74">
        <v>0</v>
      </c>
      <c r="O23" s="74">
        <v>60000</v>
      </c>
      <c r="Q23" s="57">
        <v>0</v>
      </c>
      <c r="R23" s="57"/>
      <c r="S23" s="57"/>
      <c r="U23" s="57"/>
      <c r="V23" s="57"/>
      <c r="X23" s="74">
        <v>0</v>
      </c>
    </row>
    <row r="24" spans="1:24" ht="14.1" customHeight="1" x14ac:dyDescent="0.2">
      <c r="J24" s="60" t="s">
        <v>313</v>
      </c>
      <c r="K24" s="60"/>
      <c r="M24" s="61">
        <v>1560705.15</v>
      </c>
      <c r="O24" s="61">
        <v>6408601.3499999996</v>
      </c>
      <c r="Q24" s="62">
        <v>2361343.38</v>
      </c>
      <c r="R24" s="62"/>
      <c r="S24" s="62"/>
      <c r="U24" s="62">
        <v>151.30000000000001</v>
      </c>
      <c r="V24" s="62"/>
      <c r="X24" s="61">
        <v>36.85</v>
      </c>
    </row>
    <row r="25" spans="1:24" ht="43.35" customHeight="1" x14ac:dyDescent="0.2"/>
    <row r="26" spans="1:24" ht="16.5" customHeight="1" x14ac:dyDescent="0.2">
      <c r="B26" s="60" t="s">
        <v>141</v>
      </c>
      <c r="C26" s="60"/>
      <c r="D26" s="60"/>
      <c r="E26" s="60"/>
      <c r="F26" s="60"/>
      <c r="G26" s="60"/>
      <c r="H26" s="60"/>
      <c r="M26" s="67" t="s">
        <v>142</v>
      </c>
      <c r="O26" s="67" t="s">
        <v>33</v>
      </c>
      <c r="Q26" s="67" t="s">
        <v>143</v>
      </c>
      <c r="R26" s="67"/>
      <c r="S26" s="67"/>
      <c r="U26" s="45" t="s">
        <v>144</v>
      </c>
      <c r="V26" s="45"/>
      <c r="X26" s="45" t="s">
        <v>145</v>
      </c>
    </row>
    <row r="27" spans="1:24" ht="6.95" customHeight="1" x14ac:dyDescent="0.2">
      <c r="M27" s="67"/>
      <c r="O27" s="67"/>
      <c r="Q27" s="67"/>
      <c r="R27" s="67"/>
      <c r="S27" s="67"/>
      <c r="U27" s="45"/>
      <c r="V27" s="45"/>
      <c r="X27" s="45"/>
    </row>
    <row r="28" spans="1:24" ht="11.85" customHeight="1" x14ac:dyDescent="0.2">
      <c r="A28" s="68" t="s">
        <v>37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M28" s="67"/>
      <c r="O28" s="67"/>
      <c r="Q28" s="67"/>
      <c r="R28" s="67"/>
      <c r="S28" s="67"/>
      <c r="U28" s="45"/>
      <c r="V28" s="45"/>
      <c r="X28" s="45"/>
    </row>
    <row r="29" spans="1:24" ht="6.2" customHeight="1" x14ac:dyDescent="0.2"/>
    <row r="30" spans="1:24" ht="12.6" customHeight="1" x14ac:dyDescent="0.2">
      <c r="B30" s="75" t="s">
        <v>302</v>
      </c>
      <c r="D30" s="70" t="s">
        <v>305</v>
      </c>
      <c r="E30" s="70"/>
      <c r="F30" s="70"/>
      <c r="G30" s="70"/>
      <c r="H30" s="70"/>
      <c r="I30" s="70"/>
      <c r="J30" s="70"/>
      <c r="K30" s="70"/>
      <c r="M30" s="71">
        <v>1153914.75</v>
      </c>
      <c r="O30" s="71">
        <v>3945037.35</v>
      </c>
      <c r="Q30" s="72">
        <v>1897438.19</v>
      </c>
      <c r="R30" s="72"/>
      <c r="S30" s="72"/>
      <c r="U30" s="72">
        <v>164.43</v>
      </c>
      <c r="V30" s="72"/>
      <c r="X30" s="71">
        <v>48.1</v>
      </c>
    </row>
    <row r="31" spans="1:24" ht="13.35" customHeight="1" x14ac:dyDescent="0.2">
      <c r="B31" s="73" t="s">
        <v>306</v>
      </c>
      <c r="C31" s="73"/>
      <c r="D31" s="73"/>
      <c r="E31" s="73"/>
      <c r="G31" s="55" t="s">
        <v>305</v>
      </c>
      <c r="H31" s="55"/>
      <c r="I31" s="55"/>
      <c r="J31" s="55"/>
      <c r="K31" s="55"/>
      <c r="M31" s="74">
        <v>1153914.75</v>
      </c>
      <c r="O31" s="74">
        <v>3945037.35</v>
      </c>
      <c r="Q31" s="57">
        <v>1897438.19</v>
      </c>
      <c r="R31" s="57"/>
      <c r="S31" s="57"/>
      <c r="U31" s="57">
        <v>164.43</v>
      </c>
      <c r="V31" s="57"/>
      <c r="X31" s="74">
        <v>48.1</v>
      </c>
    </row>
    <row r="32" spans="1:24" ht="5.45" customHeight="1" x14ac:dyDescent="0.2"/>
    <row r="33" spans="2:24" ht="12.6" customHeight="1" x14ac:dyDescent="0.2">
      <c r="B33" s="75" t="s">
        <v>146</v>
      </c>
      <c r="D33" s="70" t="s">
        <v>307</v>
      </c>
      <c r="E33" s="70"/>
      <c r="F33" s="70"/>
      <c r="G33" s="70"/>
      <c r="H33" s="70"/>
      <c r="I33" s="70"/>
      <c r="J33" s="70"/>
      <c r="K33" s="70"/>
      <c r="M33" s="71">
        <v>64</v>
      </c>
      <c r="O33" s="71">
        <v>1800</v>
      </c>
      <c r="Q33" s="72">
        <v>0</v>
      </c>
      <c r="R33" s="72"/>
      <c r="S33" s="72"/>
      <c r="U33" s="72">
        <v>0</v>
      </c>
      <c r="V33" s="72"/>
      <c r="X33" s="71">
        <v>0</v>
      </c>
    </row>
    <row r="34" spans="2:24" ht="13.35" customHeight="1" x14ac:dyDescent="0.2">
      <c r="B34" s="73" t="s">
        <v>148</v>
      </c>
      <c r="C34" s="73"/>
      <c r="D34" s="73"/>
      <c r="E34" s="73"/>
      <c r="G34" s="55" t="s">
        <v>307</v>
      </c>
      <c r="H34" s="55"/>
      <c r="I34" s="55"/>
      <c r="J34" s="55"/>
      <c r="K34" s="55"/>
      <c r="M34" s="74">
        <v>64</v>
      </c>
      <c r="O34" s="74">
        <v>1800</v>
      </c>
      <c r="Q34" s="57">
        <v>0</v>
      </c>
      <c r="R34" s="57"/>
      <c r="S34" s="57"/>
      <c r="U34" s="57">
        <v>0</v>
      </c>
      <c r="V34" s="57"/>
      <c r="X34" s="74">
        <v>0</v>
      </c>
    </row>
    <row r="35" spans="2:24" ht="5.45" customHeight="1" x14ac:dyDescent="0.2"/>
    <row r="36" spans="2:24" ht="12.6" customHeight="1" x14ac:dyDescent="0.2">
      <c r="B36" s="75" t="s">
        <v>262</v>
      </c>
      <c r="D36" s="70" t="s">
        <v>308</v>
      </c>
      <c r="E36" s="70"/>
      <c r="F36" s="70"/>
      <c r="G36" s="70"/>
      <c r="H36" s="70"/>
      <c r="I36" s="70"/>
      <c r="J36" s="70"/>
      <c r="K36" s="70"/>
      <c r="M36" s="71">
        <v>598935.65</v>
      </c>
      <c r="O36" s="71">
        <v>1326546</v>
      </c>
      <c r="Q36" s="72">
        <v>769831.76</v>
      </c>
      <c r="R36" s="72"/>
      <c r="S36" s="72"/>
      <c r="U36" s="72">
        <v>128.53</v>
      </c>
      <c r="V36" s="72"/>
      <c r="X36" s="71">
        <v>58.03</v>
      </c>
    </row>
    <row r="37" spans="2:24" ht="13.35" customHeight="1" x14ac:dyDescent="0.2">
      <c r="B37" s="73" t="s">
        <v>264</v>
      </c>
      <c r="C37" s="73"/>
      <c r="D37" s="73"/>
      <c r="E37" s="73"/>
      <c r="G37" s="55" t="s">
        <v>308</v>
      </c>
      <c r="H37" s="55"/>
      <c r="I37" s="55"/>
      <c r="J37" s="55"/>
      <c r="K37" s="55"/>
      <c r="M37" s="74">
        <v>598935.65</v>
      </c>
      <c r="O37" s="74">
        <v>1326546</v>
      </c>
      <c r="Q37" s="57">
        <v>769831.76</v>
      </c>
      <c r="R37" s="57"/>
      <c r="S37" s="57"/>
      <c r="U37" s="57">
        <v>128.53</v>
      </c>
      <c r="V37" s="57"/>
      <c r="X37" s="74">
        <v>58.03</v>
      </c>
    </row>
    <row r="38" spans="2:24" ht="5.45" customHeight="1" x14ac:dyDescent="0.2"/>
    <row r="39" spans="2:24" ht="12.6" customHeight="1" x14ac:dyDescent="0.2">
      <c r="B39" s="75" t="s">
        <v>309</v>
      </c>
      <c r="D39" s="70" t="s">
        <v>310</v>
      </c>
      <c r="E39" s="70"/>
      <c r="F39" s="70"/>
      <c r="G39" s="70"/>
      <c r="H39" s="70"/>
      <c r="I39" s="70"/>
      <c r="J39" s="70"/>
      <c r="K39" s="70"/>
      <c r="M39" s="71">
        <v>7404.53</v>
      </c>
      <c r="O39" s="71">
        <v>865814</v>
      </c>
      <c r="Q39" s="72">
        <v>193429.59</v>
      </c>
      <c r="R39" s="72"/>
      <c r="S39" s="72"/>
      <c r="U39" s="72">
        <v>2612.31</v>
      </c>
      <c r="V39" s="72"/>
      <c r="X39" s="71">
        <v>22.34</v>
      </c>
    </row>
    <row r="40" spans="2:24" ht="13.35" customHeight="1" x14ac:dyDescent="0.2">
      <c r="B40" s="73" t="s">
        <v>311</v>
      </c>
      <c r="C40" s="73"/>
      <c r="D40" s="73"/>
      <c r="E40" s="73"/>
      <c r="G40" s="55" t="s">
        <v>310</v>
      </c>
      <c r="H40" s="55"/>
      <c r="I40" s="55"/>
      <c r="J40" s="55"/>
      <c r="K40" s="55"/>
      <c r="M40" s="74">
        <v>7404.53</v>
      </c>
      <c r="O40" s="74">
        <v>865814</v>
      </c>
      <c r="Q40" s="57">
        <v>193429.59</v>
      </c>
      <c r="R40" s="57"/>
      <c r="S40" s="57"/>
      <c r="U40" s="57">
        <v>2612.31</v>
      </c>
      <c r="V40" s="57"/>
      <c r="X40" s="74">
        <v>22.34</v>
      </c>
    </row>
    <row r="41" spans="2:24" ht="5.45" customHeight="1" x14ac:dyDescent="0.2"/>
    <row r="42" spans="2:24" ht="12.6" customHeight="1" x14ac:dyDescent="0.2">
      <c r="B42" s="75" t="s">
        <v>136</v>
      </c>
      <c r="D42" s="70" t="s">
        <v>312</v>
      </c>
      <c r="E42" s="70"/>
      <c r="F42" s="70"/>
      <c r="G42" s="70"/>
      <c r="H42" s="70"/>
      <c r="I42" s="70"/>
      <c r="J42" s="70"/>
      <c r="K42" s="70"/>
      <c r="M42" s="71">
        <v>0</v>
      </c>
      <c r="O42" s="71">
        <v>60000</v>
      </c>
      <c r="Q42" s="72">
        <v>49830</v>
      </c>
      <c r="R42" s="72"/>
      <c r="S42" s="72"/>
      <c r="U42" s="72"/>
      <c r="V42" s="72"/>
      <c r="X42" s="71">
        <v>83.05</v>
      </c>
    </row>
    <row r="43" spans="2:24" ht="13.35" customHeight="1" x14ac:dyDescent="0.2">
      <c r="B43" s="73" t="s">
        <v>138</v>
      </c>
      <c r="C43" s="73"/>
      <c r="D43" s="73"/>
      <c r="E43" s="73"/>
      <c r="G43" s="55" t="s">
        <v>312</v>
      </c>
      <c r="H43" s="55"/>
      <c r="I43" s="55"/>
      <c r="J43" s="55"/>
      <c r="K43" s="55"/>
      <c r="M43" s="74">
        <v>0</v>
      </c>
      <c r="O43" s="74">
        <v>60000</v>
      </c>
      <c r="Q43" s="57">
        <v>49830</v>
      </c>
      <c r="R43" s="57"/>
      <c r="S43" s="57"/>
      <c r="U43" s="57"/>
      <c r="V43" s="57"/>
      <c r="X43" s="74">
        <v>83.05</v>
      </c>
    </row>
    <row r="44" spans="2:24" ht="5.45" customHeight="1" x14ac:dyDescent="0.2"/>
    <row r="45" spans="2:24" ht="12.6" customHeight="1" x14ac:dyDescent="0.2">
      <c r="B45" s="75" t="s">
        <v>314</v>
      </c>
      <c r="D45" s="70" t="s">
        <v>315</v>
      </c>
      <c r="E45" s="70"/>
      <c r="F45" s="70"/>
      <c r="G45" s="70"/>
      <c r="H45" s="70"/>
      <c r="I45" s="70"/>
      <c r="J45" s="70"/>
      <c r="K45" s="70"/>
      <c r="M45" s="71">
        <v>0</v>
      </c>
      <c r="O45" s="71">
        <v>3890000</v>
      </c>
      <c r="Q45" s="72">
        <v>0</v>
      </c>
      <c r="R45" s="72"/>
      <c r="S45" s="72"/>
      <c r="U45" s="72"/>
      <c r="V45" s="72"/>
      <c r="X45" s="71">
        <v>0</v>
      </c>
    </row>
    <row r="46" spans="2:24" ht="13.35" customHeight="1" x14ac:dyDescent="0.2">
      <c r="B46" s="73" t="s">
        <v>316</v>
      </c>
      <c r="C46" s="73"/>
      <c r="D46" s="73"/>
      <c r="E46" s="73"/>
      <c r="G46" s="55" t="s">
        <v>315</v>
      </c>
      <c r="H46" s="55"/>
      <c r="I46" s="55"/>
      <c r="J46" s="55"/>
      <c r="K46" s="55"/>
      <c r="M46" s="74">
        <v>0</v>
      </c>
      <c r="O46" s="74">
        <v>3890000</v>
      </c>
      <c r="Q46" s="57">
        <v>0</v>
      </c>
      <c r="R46" s="57"/>
      <c r="S46" s="57"/>
      <c r="U46" s="57"/>
      <c r="V46" s="57"/>
      <c r="X46" s="74">
        <v>0</v>
      </c>
    </row>
    <row r="47" spans="2:24" ht="5.45" customHeight="1" x14ac:dyDescent="0.2"/>
    <row r="48" spans="2:24" ht="12.6" customHeight="1" x14ac:dyDescent="0.2">
      <c r="B48" s="75" t="s">
        <v>317</v>
      </c>
      <c r="D48" s="70" t="s">
        <v>318</v>
      </c>
      <c r="E48" s="70"/>
      <c r="F48" s="70"/>
      <c r="G48" s="70"/>
      <c r="H48" s="70"/>
      <c r="I48" s="70"/>
      <c r="J48" s="70"/>
      <c r="K48" s="70"/>
      <c r="M48" s="71">
        <v>125927.41</v>
      </c>
      <c r="O48" s="71">
        <v>1063358.6499999999</v>
      </c>
      <c r="Q48" s="72">
        <v>404985.08</v>
      </c>
      <c r="R48" s="72"/>
      <c r="S48" s="72"/>
      <c r="U48" s="72">
        <v>321.60000000000002</v>
      </c>
      <c r="V48" s="72"/>
      <c r="X48" s="71">
        <v>38.090000000000003</v>
      </c>
    </row>
    <row r="49" spans="1:24" ht="13.35" customHeight="1" x14ac:dyDescent="0.2">
      <c r="B49" s="73" t="s">
        <v>319</v>
      </c>
      <c r="C49" s="73"/>
      <c r="D49" s="73"/>
      <c r="E49" s="73"/>
      <c r="G49" s="55" t="s">
        <v>318</v>
      </c>
      <c r="H49" s="55"/>
      <c r="I49" s="55"/>
      <c r="J49" s="55"/>
      <c r="K49" s="55"/>
      <c r="M49" s="74">
        <v>125927.41</v>
      </c>
      <c r="O49" s="74">
        <v>1063358.6499999999</v>
      </c>
      <c r="Q49" s="57">
        <v>404985.08</v>
      </c>
      <c r="R49" s="57"/>
      <c r="S49" s="57"/>
      <c r="U49" s="57">
        <v>321.60000000000002</v>
      </c>
      <c r="V49" s="57"/>
      <c r="X49" s="74">
        <v>38.090000000000003</v>
      </c>
    </row>
    <row r="50" spans="1:24" ht="14.1" customHeight="1" x14ac:dyDescent="0.2">
      <c r="K50" s="76" t="s">
        <v>320</v>
      </c>
      <c r="M50" s="61">
        <v>1886246.3399999999</v>
      </c>
      <c r="O50" s="61">
        <v>11152556</v>
      </c>
      <c r="Q50" s="62">
        <v>3315514.62</v>
      </c>
      <c r="R50" s="62"/>
      <c r="S50" s="62"/>
      <c r="U50" s="62">
        <v>175.77</v>
      </c>
      <c r="V50" s="62"/>
      <c r="X50" s="61">
        <v>29.73</v>
      </c>
    </row>
    <row r="51" spans="1:24" ht="6.2" customHeight="1" x14ac:dyDescent="0.2">
      <c r="R51" s="63" t="s">
        <v>302</v>
      </c>
      <c r="S51" s="63"/>
      <c r="T51" s="63"/>
      <c r="U51" s="63"/>
      <c r="V51" s="63"/>
      <c r="W51" s="63"/>
      <c r="X51" s="63"/>
    </row>
    <row r="52" spans="1:24" ht="10.35" customHeight="1" x14ac:dyDescent="0.2">
      <c r="A52" s="64" t="s">
        <v>303</v>
      </c>
      <c r="B52" s="64"/>
      <c r="C52" s="64"/>
      <c r="D52" s="64"/>
      <c r="R52" s="63"/>
      <c r="S52" s="63"/>
      <c r="T52" s="63"/>
      <c r="U52" s="63"/>
      <c r="V52" s="63"/>
      <c r="W52" s="63"/>
      <c r="X52" s="63"/>
    </row>
  </sheetData>
  <mergeCells count="109">
    <mergeCell ref="Q50:S50"/>
    <mergeCell ref="U50:V50"/>
    <mergeCell ref="R51:X52"/>
    <mergeCell ref="A52:D52"/>
    <mergeCell ref="D48:K48"/>
    <mergeCell ref="Q48:S48"/>
    <mergeCell ref="U48:V48"/>
    <mergeCell ref="B49:E49"/>
    <mergeCell ref="G49:K49"/>
    <mergeCell ref="Q49:S49"/>
    <mergeCell ref="U49:V49"/>
    <mergeCell ref="D45:K45"/>
    <mergeCell ref="Q45:S45"/>
    <mergeCell ref="U45:V45"/>
    <mergeCell ref="B46:E46"/>
    <mergeCell ref="G46:K46"/>
    <mergeCell ref="Q46:S46"/>
    <mergeCell ref="U46:V46"/>
    <mergeCell ref="D42:K42"/>
    <mergeCell ref="Q42:S42"/>
    <mergeCell ref="U42:V42"/>
    <mergeCell ref="B43:E43"/>
    <mergeCell ref="G43:K43"/>
    <mergeCell ref="Q43:S43"/>
    <mergeCell ref="U43:V43"/>
    <mergeCell ref="D39:K39"/>
    <mergeCell ref="Q39:S39"/>
    <mergeCell ref="U39:V39"/>
    <mergeCell ref="B40:E40"/>
    <mergeCell ref="G40:K40"/>
    <mergeCell ref="Q40:S40"/>
    <mergeCell ref="U40:V40"/>
    <mergeCell ref="D36:K36"/>
    <mergeCell ref="Q36:S36"/>
    <mergeCell ref="U36:V36"/>
    <mergeCell ref="B37:E37"/>
    <mergeCell ref="G37:K37"/>
    <mergeCell ref="Q37:S37"/>
    <mergeCell ref="U37:V37"/>
    <mergeCell ref="D33:K33"/>
    <mergeCell ref="Q33:S33"/>
    <mergeCell ref="U33:V33"/>
    <mergeCell ref="B34:E34"/>
    <mergeCell ref="G34:K34"/>
    <mergeCell ref="Q34:S34"/>
    <mergeCell ref="U34:V34"/>
    <mergeCell ref="X26:X28"/>
    <mergeCell ref="A28:K28"/>
    <mergeCell ref="D30:K30"/>
    <mergeCell ref="Q30:S30"/>
    <mergeCell ref="U30:V30"/>
    <mergeCell ref="B31:E31"/>
    <mergeCell ref="G31:K31"/>
    <mergeCell ref="Q31:S31"/>
    <mergeCell ref="U31:V31"/>
    <mergeCell ref="J24:K24"/>
    <mergeCell ref="Q24:S24"/>
    <mergeCell ref="U24:V24"/>
    <mergeCell ref="B26:H26"/>
    <mergeCell ref="M26:M28"/>
    <mergeCell ref="O26:O28"/>
    <mergeCell ref="Q26:S28"/>
    <mergeCell ref="U26:V28"/>
    <mergeCell ref="D22:K22"/>
    <mergeCell ref="Q22:S22"/>
    <mergeCell ref="U22:V22"/>
    <mergeCell ref="B23:E23"/>
    <mergeCell ref="G23:K23"/>
    <mergeCell ref="Q23:S23"/>
    <mergeCell ref="U23:V23"/>
    <mergeCell ref="D19:K19"/>
    <mergeCell ref="Q19:S19"/>
    <mergeCell ref="U19:V19"/>
    <mergeCell ref="B20:E20"/>
    <mergeCell ref="G20:K20"/>
    <mergeCell ref="Q20:S20"/>
    <mergeCell ref="U20:V20"/>
    <mergeCell ref="D16:K16"/>
    <mergeCell ref="Q16:S16"/>
    <mergeCell ref="U16:V16"/>
    <mergeCell ref="B17:E17"/>
    <mergeCell ref="G17:K17"/>
    <mergeCell ref="Q17:S17"/>
    <mergeCell ref="U17:V17"/>
    <mergeCell ref="D13:K13"/>
    <mergeCell ref="Q13:S13"/>
    <mergeCell ref="U13:V13"/>
    <mergeCell ref="B14:E14"/>
    <mergeCell ref="G14:K14"/>
    <mergeCell ref="Q14:S14"/>
    <mergeCell ref="U14:V14"/>
    <mergeCell ref="A8:K8"/>
    <mergeCell ref="D10:K10"/>
    <mergeCell ref="Q10:S10"/>
    <mergeCell ref="U10:V10"/>
    <mergeCell ref="B11:E11"/>
    <mergeCell ref="G11:K11"/>
    <mergeCell ref="Q11:S11"/>
    <mergeCell ref="U11:V11"/>
    <mergeCell ref="A1:X1"/>
    <mergeCell ref="A2:X2"/>
    <mergeCell ref="A3:X3"/>
    <mergeCell ref="A4:X4"/>
    <mergeCell ref="M5:M8"/>
    <mergeCell ref="O5:O8"/>
    <mergeCell ref="Q5:R8"/>
    <mergeCell ref="T5:U8"/>
    <mergeCell ref="W5:X8"/>
    <mergeCell ref="B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workbookViewId="0">
      <selection activeCell="AD34" sqref="AD34"/>
    </sheetView>
  </sheetViews>
  <sheetFormatPr defaultRowHeight="12.75" x14ac:dyDescent="0.2"/>
  <cols>
    <col min="1" max="1" width="1.5703125" style="42" customWidth="1"/>
    <col min="2" max="2" width="2" style="42" customWidth="1"/>
    <col min="3" max="3" width="2.42578125" style="42" customWidth="1"/>
    <col min="4" max="4" width="2" style="42" customWidth="1"/>
    <col min="5" max="5" width="34.140625" style="42" customWidth="1"/>
    <col min="6" max="6" width="15" style="42" customWidth="1"/>
    <col min="7" max="7" width="1.85546875" style="42" customWidth="1"/>
    <col min="8" max="8" width="2.28515625" style="42" customWidth="1"/>
    <col min="9" max="9" width="1.28515625" style="42" customWidth="1"/>
    <col min="10" max="10" width="10" style="42" customWidth="1"/>
    <col min="11" max="11" width="1.28515625" style="42" customWidth="1"/>
    <col min="12" max="12" width="1" style="42" customWidth="1"/>
    <col min="13" max="13" width="1.28515625" style="42" customWidth="1"/>
    <col min="14" max="14" width="11" style="42" customWidth="1"/>
    <col min="15" max="15" width="1.28515625" style="42" customWidth="1"/>
    <col min="16" max="16" width="11.5703125" style="42" customWidth="1"/>
    <col min="17" max="17" width="1" style="42" customWidth="1"/>
    <col min="18" max="18" width="1.5703125" style="42" customWidth="1"/>
    <col min="19" max="19" width="6.85546875" style="42" customWidth="1"/>
    <col min="20" max="20" width="1.5703125" style="42" customWidth="1"/>
    <col min="21" max="21" width="1.28515625" style="42" customWidth="1"/>
    <col min="22" max="22" width="6.5703125" style="42" customWidth="1"/>
    <col min="23" max="23" width="1.5703125" style="42" customWidth="1"/>
    <col min="24" max="256" width="9.140625" style="42"/>
    <col min="257" max="257" width="1.5703125" style="42" customWidth="1"/>
    <col min="258" max="258" width="2" style="42" customWidth="1"/>
    <col min="259" max="259" width="2.42578125" style="42" customWidth="1"/>
    <col min="260" max="260" width="2" style="42" customWidth="1"/>
    <col min="261" max="261" width="34.140625" style="42" customWidth="1"/>
    <col min="262" max="262" width="15" style="42" customWidth="1"/>
    <col min="263" max="263" width="1.85546875" style="42" customWidth="1"/>
    <col min="264" max="264" width="2.28515625" style="42" customWidth="1"/>
    <col min="265" max="265" width="1.28515625" style="42" customWidth="1"/>
    <col min="266" max="266" width="10" style="42" customWidth="1"/>
    <col min="267" max="267" width="1.28515625" style="42" customWidth="1"/>
    <col min="268" max="268" width="1" style="42" customWidth="1"/>
    <col min="269" max="269" width="1.28515625" style="42" customWidth="1"/>
    <col min="270" max="270" width="11" style="42" customWidth="1"/>
    <col min="271" max="271" width="1.28515625" style="42" customWidth="1"/>
    <col min="272" max="272" width="11.5703125" style="42" customWidth="1"/>
    <col min="273" max="273" width="1" style="42" customWidth="1"/>
    <col min="274" max="274" width="1.5703125" style="42" customWidth="1"/>
    <col min="275" max="275" width="6.85546875" style="42" customWidth="1"/>
    <col min="276" max="276" width="1.5703125" style="42" customWidth="1"/>
    <col min="277" max="277" width="1.28515625" style="42" customWidth="1"/>
    <col min="278" max="278" width="6.5703125" style="42" customWidth="1"/>
    <col min="279" max="279" width="1.5703125" style="42" customWidth="1"/>
    <col min="280" max="512" width="9.140625" style="42"/>
    <col min="513" max="513" width="1.5703125" style="42" customWidth="1"/>
    <col min="514" max="514" width="2" style="42" customWidth="1"/>
    <col min="515" max="515" width="2.42578125" style="42" customWidth="1"/>
    <col min="516" max="516" width="2" style="42" customWidth="1"/>
    <col min="517" max="517" width="34.140625" style="42" customWidth="1"/>
    <col min="518" max="518" width="15" style="42" customWidth="1"/>
    <col min="519" max="519" width="1.85546875" style="42" customWidth="1"/>
    <col min="520" max="520" width="2.28515625" style="42" customWidth="1"/>
    <col min="521" max="521" width="1.28515625" style="42" customWidth="1"/>
    <col min="522" max="522" width="10" style="42" customWidth="1"/>
    <col min="523" max="523" width="1.28515625" style="42" customWidth="1"/>
    <col min="524" max="524" width="1" style="42" customWidth="1"/>
    <col min="525" max="525" width="1.28515625" style="42" customWidth="1"/>
    <col min="526" max="526" width="11" style="42" customWidth="1"/>
    <col min="527" max="527" width="1.28515625" style="42" customWidth="1"/>
    <col min="528" max="528" width="11.5703125" style="42" customWidth="1"/>
    <col min="529" max="529" width="1" style="42" customWidth="1"/>
    <col min="530" max="530" width="1.5703125" style="42" customWidth="1"/>
    <col min="531" max="531" width="6.85546875" style="42" customWidth="1"/>
    <col min="532" max="532" width="1.5703125" style="42" customWidth="1"/>
    <col min="533" max="533" width="1.28515625" style="42" customWidth="1"/>
    <col min="534" max="534" width="6.5703125" style="42" customWidth="1"/>
    <col min="535" max="535" width="1.5703125" style="42" customWidth="1"/>
    <col min="536" max="768" width="9.140625" style="42"/>
    <col min="769" max="769" width="1.5703125" style="42" customWidth="1"/>
    <col min="770" max="770" width="2" style="42" customWidth="1"/>
    <col min="771" max="771" width="2.42578125" style="42" customWidth="1"/>
    <col min="772" max="772" width="2" style="42" customWidth="1"/>
    <col min="773" max="773" width="34.140625" style="42" customWidth="1"/>
    <col min="774" max="774" width="15" style="42" customWidth="1"/>
    <col min="775" max="775" width="1.85546875" style="42" customWidth="1"/>
    <col min="776" max="776" width="2.28515625" style="42" customWidth="1"/>
    <col min="777" max="777" width="1.28515625" style="42" customWidth="1"/>
    <col min="778" max="778" width="10" style="42" customWidth="1"/>
    <col min="779" max="779" width="1.28515625" style="42" customWidth="1"/>
    <col min="780" max="780" width="1" style="42" customWidth="1"/>
    <col min="781" max="781" width="1.28515625" style="42" customWidth="1"/>
    <col min="782" max="782" width="11" style="42" customWidth="1"/>
    <col min="783" max="783" width="1.28515625" style="42" customWidth="1"/>
    <col min="784" max="784" width="11.5703125" style="42" customWidth="1"/>
    <col min="785" max="785" width="1" style="42" customWidth="1"/>
    <col min="786" max="786" width="1.5703125" style="42" customWidth="1"/>
    <col min="787" max="787" width="6.85546875" style="42" customWidth="1"/>
    <col min="788" max="788" width="1.5703125" style="42" customWidth="1"/>
    <col min="789" max="789" width="1.28515625" style="42" customWidth="1"/>
    <col min="790" max="790" width="6.5703125" style="42" customWidth="1"/>
    <col min="791" max="791" width="1.5703125" style="42" customWidth="1"/>
    <col min="792" max="1024" width="9.140625" style="42"/>
    <col min="1025" max="1025" width="1.5703125" style="42" customWidth="1"/>
    <col min="1026" max="1026" width="2" style="42" customWidth="1"/>
    <col min="1027" max="1027" width="2.42578125" style="42" customWidth="1"/>
    <col min="1028" max="1028" width="2" style="42" customWidth="1"/>
    <col min="1029" max="1029" width="34.140625" style="42" customWidth="1"/>
    <col min="1030" max="1030" width="15" style="42" customWidth="1"/>
    <col min="1031" max="1031" width="1.85546875" style="42" customWidth="1"/>
    <col min="1032" max="1032" width="2.28515625" style="42" customWidth="1"/>
    <col min="1033" max="1033" width="1.28515625" style="42" customWidth="1"/>
    <col min="1034" max="1034" width="10" style="42" customWidth="1"/>
    <col min="1035" max="1035" width="1.28515625" style="42" customWidth="1"/>
    <col min="1036" max="1036" width="1" style="42" customWidth="1"/>
    <col min="1037" max="1037" width="1.28515625" style="42" customWidth="1"/>
    <col min="1038" max="1038" width="11" style="42" customWidth="1"/>
    <col min="1039" max="1039" width="1.28515625" style="42" customWidth="1"/>
    <col min="1040" max="1040" width="11.5703125" style="42" customWidth="1"/>
    <col min="1041" max="1041" width="1" style="42" customWidth="1"/>
    <col min="1042" max="1042" width="1.5703125" style="42" customWidth="1"/>
    <col min="1043" max="1043" width="6.85546875" style="42" customWidth="1"/>
    <col min="1044" max="1044" width="1.5703125" style="42" customWidth="1"/>
    <col min="1045" max="1045" width="1.28515625" style="42" customWidth="1"/>
    <col min="1046" max="1046" width="6.5703125" style="42" customWidth="1"/>
    <col min="1047" max="1047" width="1.5703125" style="42" customWidth="1"/>
    <col min="1048" max="1280" width="9.140625" style="42"/>
    <col min="1281" max="1281" width="1.5703125" style="42" customWidth="1"/>
    <col min="1282" max="1282" width="2" style="42" customWidth="1"/>
    <col min="1283" max="1283" width="2.42578125" style="42" customWidth="1"/>
    <col min="1284" max="1284" width="2" style="42" customWidth="1"/>
    <col min="1285" max="1285" width="34.140625" style="42" customWidth="1"/>
    <col min="1286" max="1286" width="15" style="42" customWidth="1"/>
    <col min="1287" max="1287" width="1.85546875" style="42" customWidth="1"/>
    <col min="1288" max="1288" width="2.28515625" style="42" customWidth="1"/>
    <col min="1289" max="1289" width="1.28515625" style="42" customWidth="1"/>
    <col min="1290" max="1290" width="10" style="42" customWidth="1"/>
    <col min="1291" max="1291" width="1.28515625" style="42" customWidth="1"/>
    <col min="1292" max="1292" width="1" style="42" customWidth="1"/>
    <col min="1293" max="1293" width="1.28515625" style="42" customWidth="1"/>
    <col min="1294" max="1294" width="11" style="42" customWidth="1"/>
    <col min="1295" max="1295" width="1.28515625" style="42" customWidth="1"/>
    <col min="1296" max="1296" width="11.5703125" style="42" customWidth="1"/>
    <col min="1297" max="1297" width="1" style="42" customWidth="1"/>
    <col min="1298" max="1298" width="1.5703125" style="42" customWidth="1"/>
    <col min="1299" max="1299" width="6.85546875" style="42" customWidth="1"/>
    <col min="1300" max="1300" width="1.5703125" style="42" customWidth="1"/>
    <col min="1301" max="1301" width="1.28515625" style="42" customWidth="1"/>
    <col min="1302" max="1302" width="6.5703125" style="42" customWidth="1"/>
    <col min="1303" max="1303" width="1.5703125" style="42" customWidth="1"/>
    <col min="1304" max="1536" width="9.140625" style="42"/>
    <col min="1537" max="1537" width="1.5703125" style="42" customWidth="1"/>
    <col min="1538" max="1538" width="2" style="42" customWidth="1"/>
    <col min="1539" max="1539" width="2.42578125" style="42" customWidth="1"/>
    <col min="1540" max="1540" width="2" style="42" customWidth="1"/>
    <col min="1541" max="1541" width="34.140625" style="42" customWidth="1"/>
    <col min="1542" max="1542" width="15" style="42" customWidth="1"/>
    <col min="1543" max="1543" width="1.85546875" style="42" customWidth="1"/>
    <col min="1544" max="1544" width="2.28515625" style="42" customWidth="1"/>
    <col min="1545" max="1545" width="1.28515625" style="42" customWidth="1"/>
    <col min="1546" max="1546" width="10" style="42" customWidth="1"/>
    <col min="1547" max="1547" width="1.28515625" style="42" customWidth="1"/>
    <col min="1548" max="1548" width="1" style="42" customWidth="1"/>
    <col min="1549" max="1549" width="1.28515625" style="42" customWidth="1"/>
    <col min="1550" max="1550" width="11" style="42" customWidth="1"/>
    <col min="1551" max="1551" width="1.28515625" style="42" customWidth="1"/>
    <col min="1552" max="1552" width="11.5703125" style="42" customWidth="1"/>
    <col min="1553" max="1553" width="1" style="42" customWidth="1"/>
    <col min="1554" max="1554" width="1.5703125" style="42" customWidth="1"/>
    <col min="1555" max="1555" width="6.85546875" style="42" customWidth="1"/>
    <col min="1556" max="1556" width="1.5703125" style="42" customWidth="1"/>
    <col min="1557" max="1557" width="1.28515625" style="42" customWidth="1"/>
    <col min="1558" max="1558" width="6.5703125" style="42" customWidth="1"/>
    <col min="1559" max="1559" width="1.5703125" style="42" customWidth="1"/>
    <col min="1560" max="1792" width="9.140625" style="42"/>
    <col min="1793" max="1793" width="1.5703125" style="42" customWidth="1"/>
    <col min="1794" max="1794" width="2" style="42" customWidth="1"/>
    <col min="1795" max="1795" width="2.42578125" style="42" customWidth="1"/>
    <col min="1796" max="1796" width="2" style="42" customWidth="1"/>
    <col min="1797" max="1797" width="34.140625" style="42" customWidth="1"/>
    <col min="1798" max="1798" width="15" style="42" customWidth="1"/>
    <col min="1799" max="1799" width="1.85546875" style="42" customWidth="1"/>
    <col min="1800" max="1800" width="2.28515625" style="42" customWidth="1"/>
    <col min="1801" max="1801" width="1.28515625" style="42" customWidth="1"/>
    <col min="1802" max="1802" width="10" style="42" customWidth="1"/>
    <col min="1803" max="1803" width="1.28515625" style="42" customWidth="1"/>
    <col min="1804" max="1804" width="1" style="42" customWidth="1"/>
    <col min="1805" max="1805" width="1.28515625" style="42" customWidth="1"/>
    <col min="1806" max="1806" width="11" style="42" customWidth="1"/>
    <col min="1807" max="1807" width="1.28515625" style="42" customWidth="1"/>
    <col min="1808" max="1808" width="11.5703125" style="42" customWidth="1"/>
    <col min="1809" max="1809" width="1" style="42" customWidth="1"/>
    <col min="1810" max="1810" width="1.5703125" style="42" customWidth="1"/>
    <col min="1811" max="1811" width="6.85546875" style="42" customWidth="1"/>
    <col min="1812" max="1812" width="1.5703125" style="42" customWidth="1"/>
    <col min="1813" max="1813" width="1.28515625" style="42" customWidth="1"/>
    <col min="1814" max="1814" width="6.5703125" style="42" customWidth="1"/>
    <col min="1815" max="1815" width="1.5703125" style="42" customWidth="1"/>
    <col min="1816" max="2048" width="9.140625" style="42"/>
    <col min="2049" max="2049" width="1.5703125" style="42" customWidth="1"/>
    <col min="2050" max="2050" width="2" style="42" customWidth="1"/>
    <col min="2051" max="2051" width="2.42578125" style="42" customWidth="1"/>
    <col min="2052" max="2052" width="2" style="42" customWidth="1"/>
    <col min="2053" max="2053" width="34.140625" style="42" customWidth="1"/>
    <col min="2054" max="2054" width="15" style="42" customWidth="1"/>
    <col min="2055" max="2055" width="1.85546875" style="42" customWidth="1"/>
    <col min="2056" max="2056" width="2.28515625" style="42" customWidth="1"/>
    <col min="2057" max="2057" width="1.28515625" style="42" customWidth="1"/>
    <col min="2058" max="2058" width="10" style="42" customWidth="1"/>
    <col min="2059" max="2059" width="1.28515625" style="42" customWidth="1"/>
    <col min="2060" max="2060" width="1" style="42" customWidth="1"/>
    <col min="2061" max="2061" width="1.28515625" style="42" customWidth="1"/>
    <col min="2062" max="2062" width="11" style="42" customWidth="1"/>
    <col min="2063" max="2063" width="1.28515625" style="42" customWidth="1"/>
    <col min="2064" max="2064" width="11.5703125" style="42" customWidth="1"/>
    <col min="2065" max="2065" width="1" style="42" customWidth="1"/>
    <col min="2066" max="2066" width="1.5703125" style="42" customWidth="1"/>
    <col min="2067" max="2067" width="6.85546875" style="42" customWidth="1"/>
    <col min="2068" max="2068" width="1.5703125" style="42" customWidth="1"/>
    <col min="2069" max="2069" width="1.28515625" style="42" customWidth="1"/>
    <col min="2070" max="2070" width="6.5703125" style="42" customWidth="1"/>
    <col min="2071" max="2071" width="1.5703125" style="42" customWidth="1"/>
    <col min="2072" max="2304" width="9.140625" style="42"/>
    <col min="2305" max="2305" width="1.5703125" style="42" customWidth="1"/>
    <col min="2306" max="2306" width="2" style="42" customWidth="1"/>
    <col min="2307" max="2307" width="2.42578125" style="42" customWidth="1"/>
    <col min="2308" max="2308" width="2" style="42" customWidth="1"/>
    <col min="2309" max="2309" width="34.140625" style="42" customWidth="1"/>
    <col min="2310" max="2310" width="15" style="42" customWidth="1"/>
    <col min="2311" max="2311" width="1.85546875" style="42" customWidth="1"/>
    <col min="2312" max="2312" width="2.28515625" style="42" customWidth="1"/>
    <col min="2313" max="2313" width="1.28515625" style="42" customWidth="1"/>
    <col min="2314" max="2314" width="10" style="42" customWidth="1"/>
    <col min="2315" max="2315" width="1.28515625" style="42" customWidth="1"/>
    <col min="2316" max="2316" width="1" style="42" customWidth="1"/>
    <col min="2317" max="2317" width="1.28515625" style="42" customWidth="1"/>
    <col min="2318" max="2318" width="11" style="42" customWidth="1"/>
    <col min="2319" max="2319" width="1.28515625" style="42" customWidth="1"/>
    <col min="2320" max="2320" width="11.5703125" style="42" customWidth="1"/>
    <col min="2321" max="2321" width="1" style="42" customWidth="1"/>
    <col min="2322" max="2322" width="1.5703125" style="42" customWidth="1"/>
    <col min="2323" max="2323" width="6.85546875" style="42" customWidth="1"/>
    <col min="2324" max="2324" width="1.5703125" style="42" customWidth="1"/>
    <col min="2325" max="2325" width="1.28515625" style="42" customWidth="1"/>
    <col min="2326" max="2326" width="6.5703125" style="42" customWidth="1"/>
    <col min="2327" max="2327" width="1.5703125" style="42" customWidth="1"/>
    <col min="2328" max="2560" width="9.140625" style="42"/>
    <col min="2561" max="2561" width="1.5703125" style="42" customWidth="1"/>
    <col min="2562" max="2562" width="2" style="42" customWidth="1"/>
    <col min="2563" max="2563" width="2.42578125" style="42" customWidth="1"/>
    <col min="2564" max="2564" width="2" style="42" customWidth="1"/>
    <col min="2565" max="2565" width="34.140625" style="42" customWidth="1"/>
    <col min="2566" max="2566" width="15" style="42" customWidth="1"/>
    <col min="2567" max="2567" width="1.85546875" style="42" customWidth="1"/>
    <col min="2568" max="2568" width="2.28515625" style="42" customWidth="1"/>
    <col min="2569" max="2569" width="1.28515625" style="42" customWidth="1"/>
    <col min="2570" max="2570" width="10" style="42" customWidth="1"/>
    <col min="2571" max="2571" width="1.28515625" style="42" customWidth="1"/>
    <col min="2572" max="2572" width="1" style="42" customWidth="1"/>
    <col min="2573" max="2573" width="1.28515625" style="42" customWidth="1"/>
    <col min="2574" max="2574" width="11" style="42" customWidth="1"/>
    <col min="2575" max="2575" width="1.28515625" style="42" customWidth="1"/>
    <col min="2576" max="2576" width="11.5703125" style="42" customWidth="1"/>
    <col min="2577" max="2577" width="1" style="42" customWidth="1"/>
    <col min="2578" max="2578" width="1.5703125" style="42" customWidth="1"/>
    <col min="2579" max="2579" width="6.85546875" style="42" customWidth="1"/>
    <col min="2580" max="2580" width="1.5703125" style="42" customWidth="1"/>
    <col min="2581" max="2581" width="1.28515625" style="42" customWidth="1"/>
    <col min="2582" max="2582" width="6.5703125" style="42" customWidth="1"/>
    <col min="2583" max="2583" width="1.5703125" style="42" customWidth="1"/>
    <col min="2584" max="2816" width="9.140625" style="42"/>
    <col min="2817" max="2817" width="1.5703125" style="42" customWidth="1"/>
    <col min="2818" max="2818" width="2" style="42" customWidth="1"/>
    <col min="2819" max="2819" width="2.42578125" style="42" customWidth="1"/>
    <col min="2820" max="2820" width="2" style="42" customWidth="1"/>
    <col min="2821" max="2821" width="34.140625" style="42" customWidth="1"/>
    <col min="2822" max="2822" width="15" style="42" customWidth="1"/>
    <col min="2823" max="2823" width="1.85546875" style="42" customWidth="1"/>
    <col min="2824" max="2824" width="2.28515625" style="42" customWidth="1"/>
    <col min="2825" max="2825" width="1.28515625" style="42" customWidth="1"/>
    <col min="2826" max="2826" width="10" style="42" customWidth="1"/>
    <col min="2827" max="2827" width="1.28515625" style="42" customWidth="1"/>
    <col min="2828" max="2828" width="1" style="42" customWidth="1"/>
    <col min="2829" max="2829" width="1.28515625" style="42" customWidth="1"/>
    <col min="2830" max="2830" width="11" style="42" customWidth="1"/>
    <col min="2831" max="2831" width="1.28515625" style="42" customWidth="1"/>
    <col min="2832" max="2832" width="11.5703125" style="42" customWidth="1"/>
    <col min="2833" max="2833" width="1" style="42" customWidth="1"/>
    <col min="2834" max="2834" width="1.5703125" style="42" customWidth="1"/>
    <col min="2835" max="2835" width="6.85546875" style="42" customWidth="1"/>
    <col min="2836" max="2836" width="1.5703125" style="42" customWidth="1"/>
    <col min="2837" max="2837" width="1.28515625" style="42" customWidth="1"/>
    <col min="2838" max="2838" width="6.5703125" style="42" customWidth="1"/>
    <col min="2839" max="2839" width="1.5703125" style="42" customWidth="1"/>
    <col min="2840" max="3072" width="9.140625" style="42"/>
    <col min="3073" max="3073" width="1.5703125" style="42" customWidth="1"/>
    <col min="3074" max="3074" width="2" style="42" customWidth="1"/>
    <col min="3075" max="3075" width="2.42578125" style="42" customWidth="1"/>
    <col min="3076" max="3076" width="2" style="42" customWidth="1"/>
    <col min="3077" max="3077" width="34.140625" style="42" customWidth="1"/>
    <col min="3078" max="3078" width="15" style="42" customWidth="1"/>
    <col min="3079" max="3079" width="1.85546875" style="42" customWidth="1"/>
    <col min="3080" max="3080" width="2.28515625" style="42" customWidth="1"/>
    <col min="3081" max="3081" width="1.28515625" style="42" customWidth="1"/>
    <col min="3082" max="3082" width="10" style="42" customWidth="1"/>
    <col min="3083" max="3083" width="1.28515625" style="42" customWidth="1"/>
    <col min="3084" max="3084" width="1" style="42" customWidth="1"/>
    <col min="3085" max="3085" width="1.28515625" style="42" customWidth="1"/>
    <col min="3086" max="3086" width="11" style="42" customWidth="1"/>
    <col min="3087" max="3087" width="1.28515625" style="42" customWidth="1"/>
    <col min="3088" max="3088" width="11.5703125" style="42" customWidth="1"/>
    <col min="3089" max="3089" width="1" style="42" customWidth="1"/>
    <col min="3090" max="3090" width="1.5703125" style="42" customWidth="1"/>
    <col min="3091" max="3091" width="6.85546875" style="42" customWidth="1"/>
    <col min="3092" max="3092" width="1.5703125" style="42" customWidth="1"/>
    <col min="3093" max="3093" width="1.28515625" style="42" customWidth="1"/>
    <col min="3094" max="3094" width="6.5703125" style="42" customWidth="1"/>
    <col min="3095" max="3095" width="1.5703125" style="42" customWidth="1"/>
    <col min="3096" max="3328" width="9.140625" style="42"/>
    <col min="3329" max="3329" width="1.5703125" style="42" customWidth="1"/>
    <col min="3330" max="3330" width="2" style="42" customWidth="1"/>
    <col min="3331" max="3331" width="2.42578125" style="42" customWidth="1"/>
    <col min="3332" max="3332" width="2" style="42" customWidth="1"/>
    <col min="3333" max="3333" width="34.140625" style="42" customWidth="1"/>
    <col min="3334" max="3334" width="15" style="42" customWidth="1"/>
    <col min="3335" max="3335" width="1.85546875" style="42" customWidth="1"/>
    <col min="3336" max="3336" width="2.28515625" style="42" customWidth="1"/>
    <col min="3337" max="3337" width="1.28515625" style="42" customWidth="1"/>
    <col min="3338" max="3338" width="10" style="42" customWidth="1"/>
    <col min="3339" max="3339" width="1.28515625" style="42" customWidth="1"/>
    <col min="3340" max="3340" width="1" style="42" customWidth="1"/>
    <col min="3341" max="3341" width="1.28515625" style="42" customWidth="1"/>
    <col min="3342" max="3342" width="11" style="42" customWidth="1"/>
    <col min="3343" max="3343" width="1.28515625" style="42" customWidth="1"/>
    <col min="3344" max="3344" width="11.5703125" style="42" customWidth="1"/>
    <col min="3345" max="3345" width="1" style="42" customWidth="1"/>
    <col min="3346" max="3346" width="1.5703125" style="42" customWidth="1"/>
    <col min="3347" max="3347" width="6.85546875" style="42" customWidth="1"/>
    <col min="3348" max="3348" width="1.5703125" style="42" customWidth="1"/>
    <col min="3349" max="3349" width="1.28515625" style="42" customWidth="1"/>
    <col min="3350" max="3350" width="6.5703125" style="42" customWidth="1"/>
    <col min="3351" max="3351" width="1.5703125" style="42" customWidth="1"/>
    <col min="3352" max="3584" width="9.140625" style="42"/>
    <col min="3585" max="3585" width="1.5703125" style="42" customWidth="1"/>
    <col min="3586" max="3586" width="2" style="42" customWidth="1"/>
    <col min="3587" max="3587" width="2.42578125" style="42" customWidth="1"/>
    <col min="3588" max="3588" width="2" style="42" customWidth="1"/>
    <col min="3589" max="3589" width="34.140625" style="42" customWidth="1"/>
    <col min="3590" max="3590" width="15" style="42" customWidth="1"/>
    <col min="3591" max="3591" width="1.85546875" style="42" customWidth="1"/>
    <col min="3592" max="3592" width="2.28515625" style="42" customWidth="1"/>
    <col min="3593" max="3593" width="1.28515625" style="42" customWidth="1"/>
    <col min="3594" max="3594" width="10" style="42" customWidth="1"/>
    <col min="3595" max="3595" width="1.28515625" style="42" customWidth="1"/>
    <col min="3596" max="3596" width="1" style="42" customWidth="1"/>
    <col min="3597" max="3597" width="1.28515625" style="42" customWidth="1"/>
    <col min="3598" max="3598" width="11" style="42" customWidth="1"/>
    <col min="3599" max="3599" width="1.28515625" style="42" customWidth="1"/>
    <col min="3600" max="3600" width="11.5703125" style="42" customWidth="1"/>
    <col min="3601" max="3601" width="1" style="42" customWidth="1"/>
    <col min="3602" max="3602" width="1.5703125" style="42" customWidth="1"/>
    <col min="3603" max="3603" width="6.85546875" style="42" customWidth="1"/>
    <col min="3604" max="3604" width="1.5703125" style="42" customWidth="1"/>
    <col min="3605" max="3605" width="1.28515625" style="42" customWidth="1"/>
    <col min="3606" max="3606" width="6.5703125" style="42" customWidth="1"/>
    <col min="3607" max="3607" width="1.5703125" style="42" customWidth="1"/>
    <col min="3608" max="3840" width="9.140625" style="42"/>
    <col min="3841" max="3841" width="1.5703125" style="42" customWidth="1"/>
    <col min="3842" max="3842" width="2" style="42" customWidth="1"/>
    <col min="3843" max="3843" width="2.42578125" style="42" customWidth="1"/>
    <col min="3844" max="3844" width="2" style="42" customWidth="1"/>
    <col min="3845" max="3845" width="34.140625" style="42" customWidth="1"/>
    <col min="3846" max="3846" width="15" style="42" customWidth="1"/>
    <col min="3847" max="3847" width="1.85546875" style="42" customWidth="1"/>
    <col min="3848" max="3848" width="2.28515625" style="42" customWidth="1"/>
    <col min="3849" max="3849" width="1.28515625" style="42" customWidth="1"/>
    <col min="3850" max="3850" width="10" style="42" customWidth="1"/>
    <col min="3851" max="3851" width="1.28515625" style="42" customWidth="1"/>
    <col min="3852" max="3852" width="1" style="42" customWidth="1"/>
    <col min="3853" max="3853" width="1.28515625" style="42" customWidth="1"/>
    <col min="3854" max="3854" width="11" style="42" customWidth="1"/>
    <col min="3855" max="3855" width="1.28515625" style="42" customWidth="1"/>
    <col min="3856" max="3856" width="11.5703125" style="42" customWidth="1"/>
    <col min="3857" max="3857" width="1" style="42" customWidth="1"/>
    <col min="3858" max="3858" width="1.5703125" style="42" customWidth="1"/>
    <col min="3859" max="3859" width="6.85546875" style="42" customWidth="1"/>
    <col min="3860" max="3860" width="1.5703125" style="42" customWidth="1"/>
    <col min="3861" max="3861" width="1.28515625" style="42" customWidth="1"/>
    <col min="3862" max="3862" width="6.5703125" style="42" customWidth="1"/>
    <col min="3863" max="3863" width="1.5703125" style="42" customWidth="1"/>
    <col min="3864" max="4096" width="9.140625" style="42"/>
    <col min="4097" max="4097" width="1.5703125" style="42" customWidth="1"/>
    <col min="4098" max="4098" width="2" style="42" customWidth="1"/>
    <col min="4099" max="4099" width="2.42578125" style="42" customWidth="1"/>
    <col min="4100" max="4100" width="2" style="42" customWidth="1"/>
    <col min="4101" max="4101" width="34.140625" style="42" customWidth="1"/>
    <col min="4102" max="4102" width="15" style="42" customWidth="1"/>
    <col min="4103" max="4103" width="1.85546875" style="42" customWidth="1"/>
    <col min="4104" max="4104" width="2.28515625" style="42" customWidth="1"/>
    <col min="4105" max="4105" width="1.28515625" style="42" customWidth="1"/>
    <col min="4106" max="4106" width="10" style="42" customWidth="1"/>
    <col min="4107" max="4107" width="1.28515625" style="42" customWidth="1"/>
    <col min="4108" max="4108" width="1" style="42" customWidth="1"/>
    <col min="4109" max="4109" width="1.28515625" style="42" customWidth="1"/>
    <col min="4110" max="4110" width="11" style="42" customWidth="1"/>
    <col min="4111" max="4111" width="1.28515625" style="42" customWidth="1"/>
    <col min="4112" max="4112" width="11.5703125" style="42" customWidth="1"/>
    <col min="4113" max="4113" width="1" style="42" customWidth="1"/>
    <col min="4114" max="4114" width="1.5703125" style="42" customWidth="1"/>
    <col min="4115" max="4115" width="6.85546875" style="42" customWidth="1"/>
    <col min="4116" max="4116" width="1.5703125" style="42" customWidth="1"/>
    <col min="4117" max="4117" width="1.28515625" style="42" customWidth="1"/>
    <col min="4118" max="4118" width="6.5703125" style="42" customWidth="1"/>
    <col min="4119" max="4119" width="1.5703125" style="42" customWidth="1"/>
    <col min="4120" max="4352" width="9.140625" style="42"/>
    <col min="4353" max="4353" width="1.5703125" style="42" customWidth="1"/>
    <col min="4354" max="4354" width="2" style="42" customWidth="1"/>
    <col min="4355" max="4355" width="2.42578125" style="42" customWidth="1"/>
    <col min="4356" max="4356" width="2" style="42" customWidth="1"/>
    <col min="4357" max="4357" width="34.140625" style="42" customWidth="1"/>
    <col min="4358" max="4358" width="15" style="42" customWidth="1"/>
    <col min="4359" max="4359" width="1.85546875" style="42" customWidth="1"/>
    <col min="4360" max="4360" width="2.28515625" style="42" customWidth="1"/>
    <col min="4361" max="4361" width="1.28515625" style="42" customWidth="1"/>
    <col min="4362" max="4362" width="10" style="42" customWidth="1"/>
    <col min="4363" max="4363" width="1.28515625" style="42" customWidth="1"/>
    <col min="4364" max="4364" width="1" style="42" customWidth="1"/>
    <col min="4365" max="4365" width="1.28515625" style="42" customWidth="1"/>
    <col min="4366" max="4366" width="11" style="42" customWidth="1"/>
    <col min="4367" max="4367" width="1.28515625" style="42" customWidth="1"/>
    <col min="4368" max="4368" width="11.5703125" style="42" customWidth="1"/>
    <col min="4369" max="4369" width="1" style="42" customWidth="1"/>
    <col min="4370" max="4370" width="1.5703125" style="42" customWidth="1"/>
    <col min="4371" max="4371" width="6.85546875" style="42" customWidth="1"/>
    <col min="4372" max="4372" width="1.5703125" style="42" customWidth="1"/>
    <col min="4373" max="4373" width="1.28515625" style="42" customWidth="1"/>
    <col min="4374" max="4374" width="6.5703125" style="42" customWidth="1"/>
    <col min="4375" max="4375" width="1.5703125" style="42" customWidth="1"/>
    <col min="4376" max="4608" width="9.140625" style="42"/>
    <col min="4609" max="4609" width="1.5703125" style="42" customWidth="1"/>
    <col min="4610" max="4610" width="2" style="42" customWidth="1"/>
    <col min="4611" max="4611" width="2.42578125" style="42" customWidth="1"/>
    <col min="4612" max="4612" width="2" style="42" customWidth="1"/>
    <col min="4613" max="4613" width="34.140625" style="42" customWidth="1"/>
    <col min="4614" max="4614" width="15" style="42" customWidth="1"/>
    <col min="4615" max="4615" width="1.85546875" style="42" customWidth="1"/>
    <col min="4616" max="4616" width="2.28515625" style="42" customWidth="1"/>
    <col min="4617" max="4617" width="1.28515625" style="42" customWidth="1"/>
    <col min="4618" max="4618" width="10" style="42" customWidth="1"/>
    <col min="4619" max="4619" width="1.28515625" style="42" customWidth="1"/>
    <col min="4620" max="4620" width="1" style="42" customWidth="1"/>
    <col min="4621" max="4621" width="1.28515625" style="42" customWidth="1"/>
    <col min="4622" max="4622" width="11" style="42" customWidth="1"/>
    <col min="4623" max="4623" width="1.28515625" style="42" customWidth="1"/>
    <col min="4624" max="4624" width="11.5703125" style="42" customWidth="1"/>
    <col min="4625" max="4625" width="1" style="42" customWidth="1"/>
    <col min="4626" max="4626" width="1.5703125" style="42" customWidth="1"/>
    <col min="4627" max="4627" width="6.85546875" style="42" customWidth="1"/>
    <col min="4628" max="4628" width="1.5703125" style="42" customWidth="1"/>
    <col min="4629" max="4629" width="1.28515625" style="42" customWidth="1"/>
    <col min="4630" max="4630" width="6.5703125" style="42" customWidth="1"/>
    <col min="4631" max="4631" width="1.5703125" style="42" customWidth="1"/>
    <col min="4632" max="4864" width="9.140625" style="42"/>
    <col min="4865" max="4865" width="1.5703125" style="42" customWidth="1"/>
    <col min="4866" max="4866" width="2" style="42" customWidth="1"/>
    <col min="4867" max="4867" width="2.42578125" style="42" customWidth="1"/>
    <col min="4868" max="4868" width="2" style="42" customWidth="1"/>
    <col min="4869" max="4869" width="34.140625" style="42" customWidth="1"/>
    <col min="4870" max="4870" width="15" style="42" customWidth="1"/>
    <col min="4871" max="4871" width="1.85546875" style="42" customWidth="1"/>
    <col min="4872" max="4872" width="2.28515625" style="42" customWidth="1"/>
    <col min="4873" max="4873" width="1.28515625" style="42" customWidth="1"/>
    <col min="4874" max="4874" width="10" style="42" customWidth="1"/>
    <col min="4875" max="4875" width="1.28515625" style="42" customWidth="1"/>
    <col min="4876" max="4876" width="1" style="42" customWidth="1"/>
    <col min="4877" max="4877" width="1.28515625" style="42" customWidth="1"/>
    <col min="4878" max="4878" width="11" style="42" customWidth="1"/>
    <col min="4879" max="4879" width="1.28515625" style="42" customWidth="1"/>
    <col min="4880" max="4880" width="11.5703125" style="42" customWidth="1"/>
    <col min="4881" max="4881" width="1" style="42" customWidth="1"/>
    <col min="4882" max="4882" width="1.5703125" style="42" customWidth="1"/>
    <col min="4883" max="4883" width="6.85546875" style="42" customWidth="1"/>
    <col min="4884" max="4884" width="1.5703125" style="42" customWidth="1"/>
    <col min="4885" max="4885" width="1.28515625" style="42" customWidth="1"/>
    <col min="4886" max="4886" width="6.5703125" style="42" customWidth="1"/>
    <col min="4887" max="4887" width="1.5703125" style="42" customWidth="1"/>
    <col min="4888" max="5120" width="9.140625" style="42"/>
    <col min="5121" max="5121" width="1.5703125" style="42" customWidth="1"/>
    <col min="5122" max="5122" width="2" style="42" customWidth="1"/>
    <col min="5123" max="5123" width="2.42578125" style="42" customWidth="1"/>
    <col min="5124" max="5124" width="2" style="42" customWidth="1"/>
    <col min="5125" max="5125" width="34.140625" style="42" customWidth="1"/>
    <col min="5126" max="5126" width="15" style="42" customWidth="1"/>
    <col min="5127" max="5127" width="1.85546875" style="42" customWidth="1"/>
    <col min="5128" max="5128" width="2.28515625" style="42" customWidth="1"/>
    <col min="5129" max="5129" width="1.28515625" style="42" customWidth="1"/>
    <col min="5130" max="5130" width="10" style="42" customWidth="1"/>
    <col min="5131" max="5131" width="1.28515625" style="42" customWidth="1"/>
    <col min="5132" max="5132" width="1" style="42" customWidth="1"/>
    <col min="5133" max="5133" width="1.28515625" style="42" customWidth="1"/>
    <col min="5134" max="5134" width="11" style="42" customWidth="1"/>
    <col min="5135" max="5135" width="1.28515625" style="42" customWidth="1"/>
    <col min="5136" max="5136" width="11.5703125" style="42" customWidth="1"/>
    <col min="5137" max="5137" width="1" style="42" customWidth="1"/>
    <col min="5138" max="5138" width="1.5703125" style="42" customWidth="1"/>
    <col min="5139" max="5139" width="6.85546875" style="42" customWidth="1"/>
    <col min="5140" max="5140" width="1.5703125" style="42" customWidth="1"/>
    <col min="5141" max="5141" width="1.28515625" style="42" customWidth="1"/>
    <col min="5142" max="5142" width="6.5703125" style="42" customWidth="1"/>
    <col min="5143" max="5143" width="1.5703125" style="42" customWidth="1"/>
    <col min="5144" max="5376" width="9.140625" style="42"/>
    <col min="5377" max="5377" width="1.5703125" style="42" customWidth="1"/>
    <col min="5378" max="5378" width="2" style="42" customWidth="1"/>
    <col min="5379" max="5379" width="2.42578125" style="42" customWidth="1"/>
    <col min="5380" max="5380" width="2" style="42" customWidth="1"/>
    <col min="5381" max="5381" width="34.140625" style="42" customWidth="1"/>
    <col min="5382" max="5382" width="15" style="42" customWidth="1"/>
    <col min="5383" max="5383" width="1.85546875" style="42" customWidth="1"/>
    <col min="5384" max="5384" width="2.28515625" style="42" customWidth="1"/>
    <col min="5385" max="5385" width="1.28515625" style="42" customWidth="1"/>
    <col min="5386" max="5386" width="10" style="42" customWidth="1"/>
    <col min="5387" max="5387" width="1.28515625" style="42" customWidth="1"/>
    <col min="5388" max="5388" width="1" style="42" customWidth="1"/>
    <col min="5389" max="5389" width="1.28515625" style="42" customWidth="1"/>
    <col min="5390" max="5390" width="11" style="42" customWidth="1"/>
    <col min="5391" max="5391" width="1.28515625" style="42" customWidth="1"/>
    <col min="5392" max="5392" width="11.5703125" style="42" customWidth="1"/>
    <col min="5393" max="5393" width="1" style="42" customWidth="1"/>
    <col min="5394" max="5394" width="1.5703125" style="42" customWidth="1"/>
    <col min="5395" max="5395" width="6.85546875" style="42" customWidth="1"/>
    <col min="5396" max="5396" width="1.5703125" style="42" customWidth="1"/>
    <col min="5397" max="5397" width="1.28515625" style="42" customWidth="1"/>
    <col min="5398" max="5398" width="6.5703125" style="42" customWidth="1"/>
    <col min="5399" max="5399" width="1.5703125" style="42" customWidth="1"/>
    <col min="5400" max="5632" width="9.140625" style="42"/>
    <col min="5633" max="5633" width="1.5703125" style="42" customWidth="1"/>
    <col min="5634" max="5634" width="2" style="42" customWidth="1"/>
    <col min="5635" max="5635" width="2.42578125" style="42" customWidth="1"/>
    <col min="5636" max="5636" width="2" style="42" customWidth="1"/>
    <col min="5637" max="5637" width="34.140625" style="42" customWidth="1"/>
    <col min="5638" max="5638" width="15" style="42" customWidth="1"/>
    <col min="5639" max="5639" width="1.85546875" style="42" customWidth="1"/>
    <col min="5640" max="5640" width="2.28515625" style="42" customWidth="1"/>
    <col min="5641" max="5641" width="1.28515625" style="42" customWidth="1"/>
    <col min="5642" max="5642" width="10" style="42" customWidth="1"/>
    <col min="5643" max="5643" width="1.28515625" style="42" customWidth="1"/>
    <col min="5644" max="5644" width="1" style="42" customWidth="1"/>
    <col min="5645" max="5645" width="1.28515625" style="42" customWidth="1"/>
    <col min="5646" max="5646" width="11" style="42" customWidth="1"/>
    <col min="5647" max="5647" width="1.28515625" style="42" customWidth="1"/>
    <col min="5648" max="5648" width="11.5703125" style="42" customWidth="1"/>
    <col min="5649" max="5649" width="1" style="42" customWidth="1"/>
    <col min="5650" max="5650" width="1.5703125" style="42" customWidth="1"/>
    <col min="5651" max="5651" width="6.85546875" style="42" customWidth="1"/>
    <col min="5652" max="5652" width="1.5703125" style="42" customWidth="1"/>
    <col min="5653" max="5653" width="1.28515625" style="42" customWidth="1"/>
    <col min="5654" max="5654" width="6.5703125" style="42" customWidth="1"/>
    <col min="5655" max="5655" width="1.5703125" style="42" customWidth="1"/>
    <col min="5656" max="5888" width="9.140625" style="42"/>
    <col min="5889" max="5889" width="1.5703125" style="42" customWidth="1"/>
    <col min="5890" max="5890" width="2" style="42" customWidth="1"/>
    <col min="5891" max="5891" width="2.42578125" style="42" customWidth="1"/>
    <col min="5892" max="5892" width="2" style="42" customWidth="1"/>
    <col min="5893" max="5893" width="34.140625" style="42" customWidth="1"/>
    <col min="5894" max="5894" width="15" style="42" customWidth="1"/>
    <col min="5895" max="5895" width="1.85546875" style="42" customWidth="1"/>
    <col min="5896" max="5896" width="2.28515625" style="42" customWidth="1"/>
    <col min="5897" max="5897" width="1.28515625" style="42" customWidth="1"/>
    <col min="5898" max="5898" width="10" style="42" customWidth="1"/>
    <col min="5899" max="5899" width="1.28515625" style="42" customWidth="1"/>
    <col min="5900" max="5900" width="1" style="42" customWidth="1"/>
    <col min="5901" max="5901" width="1.28515625" style="42" customWidth="1"/>
    <col min="5902" max="5902" width="11" style="42" customWidth="1"/>
    <col min="5903" max="5903" width="1.28515625" style="42" customWidth="1"/>
    <col min="5904" max="5904" width="11.5703125" style="42" customWidth="1"/>
    <col min="5905" max="5905" width="1" style="42" customWidth="1"/>
    <col min="5906" max="5906" width="1.5703125" style="42" customWidth="1"/>
    <col min="5907" max="5907" width="6.85546875" style="42" customWidth="1"/>
    <col min="5908" max="5908" width="1.5703125" style="42" customWidth="1"/>
    <col min="5909" max="5909" width="1.28515625" style="42" customWidth="1"/>
    <col min="5910" max="5910" width="6.5703125" style="42" customWidth="1"/>
    <col min="5911" max="5911" width="1.5703125" style="42" customWidth="1"/>
    <col min="5912" max="6144" width="9.140625" style="42"/>
    <col min="6145" max="6145" width="1.5703125" style="42" customWidth="1"/>
    <col min="6146" max="6146" width="2" style="42" customWidth="1"/>
    <col min="6147" max="6147" width="2.42578125" style="42" customWidth="1"/>
    <col min="6148" max="6148" width="2" style="42" customWidth="1"/>
    <col min="6149" max="6149" width="34.140625" style="42" customWidth="1"/>
    <col min="6150" max="6150" width="15" style="42" customWidth="1"/>
    <col min="6151" max="6151" width="1.85546875" style="42" customWidth="1"/>
    <col min="6152" max="6152" width="2.28515625" style="42" customWidth="1"/>
    <col min="6153" max="6153" width="1.28515625" style="42" customWidth="1"/>
    <col min="6154" max="6154" width="10" style="42" customWidth="1"/>
    <col min="6155" max="6155" width="1.28515625" style="42" customWidth="1"/>
    <col min="6156" max="6156" width="1" style="42" customWidth="1"/>
    <col min="6157" max="6157" width="1.28515625" style="42" customWidth="1"/>
    <col min="6158" max="6158" width="11" style="42" customWidth="1"/>
    <col min="6159" max="6159" width="1.28515625" style="42" customWidth="1"/>
    <col min="6160" max="6160" width="11.5703125" style="42" customWidth="1"/>
    <col min="6161" max="6161" width="1" style="42" customWidth="1"/>
    <col min="6162" max="6162" width="1.5703125" style="42" customWidth="1"/>
    <col min="6163" max="6163" width="6.85546875" style="42" customWidth="1"/>
    <col min="6164" max="6164" width="1.5703125" style="42" customWidth="1"/>
    <col min="6165" max="6165" width="1.28515625" style="42" customWidth="1"/>
    <col min="6166" max="6166" width="6.5703125" style="42" customWidth="1"/>
    <col min="6167" max="6167" width="1.5703125" style="42" customWidth="1"/>
    <col min="6168" max="6400" width="9.140625" style="42"/>
    <col min="6401" max="6401" width="1.5703125" style="42" customWidth="1"/>
    <col min="6402" max="6402" width="2" style="42" customWidth="1"/>
    <col min="6403" max="6403" width="2.42578125" style="42" customWidth="1"/>
    <col min="6404" max="6404" width="2" style="42" customWidth="1"/>
    <col min="6405" max="6405" width="34.140625" style="42" customWidth="1"/>
    <col min="6406" max="6406" width="15" style="42" customWidth="1"/>
    <col min="6407" max="6407" width="1.85546875" style="42" customWidth="1"/>
    <col min="6408" max="6408" width="2.28515625" style="42" customWidth="1"/>
    <col min="6409" max="6409" width="1.28515625" style="42" customWidth="1"/>
    <col min="6410" max="6410" width="10" style="42" customWidth="1"/>
    <col min="6411" max="6411" width="1.28515625" style="42" customWidth="1"/>
    <col min="6412" max="6412" width="1" style="42" customWidth="1"/>
    <col min="6413" max="6413" width="1.28515625" style="42" customWidth="1"/>
    <col min="6414" max="6414" width="11" style="42" customWidth="1"/>
    <col min="6415" max="6415" width="1.28515625" style="42" customWidth="1"/>
    <col min="6416" max="6416" width="11.5703125" style="42" customWidth="1"/>
    <col min="6417" max="6417" width="1" style="42" customWidth="1"/>
    <col min="6418" max="6418" width="1.5703125" style="42" customWidth="1"/>
    <col min="6419" max="6419" width="6.85546875" style="42" customWidth="1"/>
    <col min="6420" max="6420" width="1.5703125" style="42" customWidth="1"/>
    <col min="6421" max="6421" width="1.28515625" style="42" customWidth="1"/>
    <col min="6422" max="6422" width="6.5703125" style="42" customWidth="1"/>
    <col min="6423" max="6423" width="1.5703125" style="42" customWidth="1"/>
    <col min="6424" max="6656" width="9.140625" style="42"/>
    <col min="6657" max="6657" width="1.5703125" style="42" customWidth="1"/>
    <col min="6658" max="6658" width="2" style="42" customWidth="1"/>
    <col min="6659" max="6659" width="2.42578125" style="42" customWidth="1"/>
    <col min="6660" max="6660" width="2" style="42" customWidth="1"/>
    <col min="6661" max="6661" width="34.140625" style="42" customWidth="1"/>
    <col min="6662" max="6662" width="15" style="42" customWidth="1"/>
    <col min="6663" max="6663" width="1.85546875" style="42" customWidth="1"/>
    <col min="6664" max="6664" width="2.28515625" style="42" customWidth="1"/>
    <col min="6665" max="6665" width="1.28515625" style="42" customWidth="1"/>
    <col min="6666" max="6666" width="10" style="42" customWidth="1"/>
    <col min="6667" max="6667" width="1.28515625" style="42" customWidth="1"/>
    <col min="6668" max="6668" width="1" style="42" customWidth="1"/>
    <col min="6669" max="6669" width="1.28515625" style="42" customWidth="1"/>
    <col min="6670" max="6670" width="11" style="42" customWidth="1"/>
    <col min="6671" max="6671" width="1.28515625" style="42" customWidth="1"/>
    <col min="6672" max="6672" width="11.5703125" style="42" customWidth="1"/>
    <col min="6673" max="6673" width="1" style="42" customWidth="1"/>
    <col min="6674" max="6674" width="1.5703125" style="42" customWidth="1"/>
    <col min="6675" max="6675" width="6.85546875" style="42" customWidth="1"/>
    <col min="6676" max="6676" width="1.5703125" style="42" customWidth="1"/>
    <col min="6677" max="6677" width="1.28515625" style="42" customWidth="1"/>
    <col min="6678" max="6678" width="6.5703125" style="42" customWidth="1"/>
    <col min="6679" max="6679" width="1.5703125" style="42" customWidth="1"/>
    <col min="6680" max="6912" width="9.140625" style="42"/>
    <col min="6913" max="6913" width="1.5703125" style="42" customWidth="1"/>
    <col min="6914" max="6914" width="2" style="42" customWidth="1"/>
    <col min="6915" max="6915" width="2.42578125" style="42" customWidth="1"/>
    <col min="6916" max="6916" width="2" style="42" customWidth="1"/>
    <col min="6917" max="6917" width="34.140625" style="42" customWidth="1"/>
    <col min="6918" max="6918" width="15" style="42" customWidth="1"/>
    <col min="6919" max="6919" width="1.85546875" style="42" customWidth="1"/>
    <col min="6920" max="6920" width="2.28515625" style="42" customWidth="1"/>
    <col min="6921" max="6921" width="1.28515625" style="42" customWidth="1"/>
    <col min="6922" max="6922" width="10" style="42" customWidth="1"/>
    <col min="6923" max="6923" width="1.28515625" style="42" customWidth="1"/>
    <col min="6924" max="6924" width="1" style="42" customWidth="1"/>
    <col min="6925" max="6925" width="1.28515625" style="42" customWidth="1"/>
    <col min="6926" max="6926" width="11" style="42" customWidth="1"/>
    <col min="6927" max="6927" width="1.28515625" style="42" customWidth="1"/>
    <col min="6928" max="6928" width="11.5703125" style="42" customWidth="1"/>
    <col min="6929" max="6929" width="1" style="42" customWidth="1"/>
    <col min="6930" max="6930" width="1.5703125" style="42" customWidth="1"/>
    <col min="6931" max="6931" width="6.85546875" style="42" customWidth="1"/>
    <col min="6932" max="6932" width="1.5703125" style="42" customWidth="1"/>
    <col min="6933" max="6933" width="1.28515625" style="42" customWidth="1"/>
    <col min="6934" max="6934" width="6.5703125" style="42" customWidth="1"/>
    <col min="6935" max="6935" width="1.5703125" style="42" customWidth="1"/>
    <col min="6936" max="7168" width="9.140625" style="42"/>
    <col min="7169" max="7169" width="1.5703125" style="42" customWidth="1"/>
    <col min="7170" max="7170" width="2" style="42" customWidth="1"/>
    <col min="7171" max="7171" width="2.42578125" style="42" customWidth="1"/>
    <col min="7172" max="7172" width="2" style="42" customWidth="1"/>
    <col min="7173" max="7173" width="34.140625" style="42" customWidth="1"/>
    <col min="7174" max="7174" width="15" style="42" customWidth="1"/>
    <col min="7175" max="7175" width="1.85546875" style="42" customWidth="1"/>
    <col min="7176" max="7176" width="2.28515625" style="42" customWidth="1"/>
    <col min="7177" max="7177" width="1.28515625" style="42" customWidth="1"/>
    <col min="7178" max="7178" width="10" style="42" customWidth="1"/>
    <col min="7179" max="7179" width="1.28515625" style="42" customWidth="1"/>
    <col min="7180" max="7180" width="1" style="42" customWidth="1"/>
    <col min="7181" max="7181" width="1.28515625" style="42" customWidth="1"/>
    <col min="7182" max="7182" width="11" style="42" customWidth="1"/>
    <col min="7183" max="7183" width="1.28515625" style="42" customWidth="1"/>
    <col min="7184" max="7184" width="11.5703125" style="42" customWidth="1"/>
    <col min="7185" max="7185" width="1" style="42" customWidth="1"/>
    <col min="7186" max="7186" width="1.5703125" style="42" customWidth="1"/>
    <col min="7187" max="7187" width="6.85546875" style="42" customWidth="1"/>
    <col min="7188" max="7188" width="1.5703125" style="42" customWidth="1"/>
    <col min="7189" max="7189" width="1.28515625" style="42" customWidth="1"/>
    <col min="7190" max="7190" width="6.5703125" style="42" customWidth="1"/>
    <col min="7191" max="7191" width="1.5703125" style="42" customWidth="1"/>
    <col min="7192" max="7424" width="9.140625" style="42"/>
    <col min="7425" max="7425" width="1.5703125" style="42" customWidth="1"/>
    <col min="7426" max="7426" width="2" style="42" customWidth="1"/>
    <col min="7427" max="7427" width="2.42578125" style="42" customWidth="1"/>
    <col min="7428" max="7428" width="2" style="42" customWidth="1"/>
    <col min="7429" max="7429" width="34.140625" style="42" customWidth="1"/>
    <col min="7430" max="7430" width="15" style="42" customWidth="1"/>
    <col min="7431" max="7431" width="1.85546875" style="42" customWidth="1"/>
    <col min="7432" max="7432" width="2.28515625" style="42" customWidth="1"/>
    <col min="7433" max="7433" width="1.28515625" style="42" customWidth="1"/>
    <col min="7434" max="7434" width="10" style="42" customWidth="1"/>
    <col min="7435" max="7435" width="1.28515625" style="42" customWidth="1"/>
    <col min="7436" max="7436" width="1" style="42" customWidth="1"/>
    <col min="7437" max="7437" width="1.28515625" style="42" customWidth="1"/>
    <col min="7438" max="7438" width="11" style="42" customWidth="1"/>
    <col min="7439" max="7439" width="1.28515625" style="42" customWidth="1"/>
    <col min="7440" max="7440" width="11.5703125" style="42" customWidth="1"/>
    <col min="7441" max="7441" width="1" style="42" customWidth="1"/>
    <col min="7442" max="7442" width="1.5703125" style="42" customWidth="1"/>
    <col min="7443" max="7443" width="6.85546875" style="42" customWidth="1"/>
    <col min="7444" max="7444" width="1.5703125" style="42" customWidth="1"/>
    <col min="7445" max="7445" width="1.28515625" style="42" customWidth="1"/>
    <col min="7446" max="7446" width="6.5703125" style="42" customWidth="1"/>
    <col min="7447" max="7447" width="1.5703125" style="42" customWidth="1"/>
    <col min="7448" max="7680" width="9.140625" style="42"/>
    <col min="7681" max="7681" width="1.5703125" style="42" customWidth="1"/>
    <col min="7682" max="7682" width="2" style="42" customWidth="1"/>
    <col min="7683" max="7683" width="2.42578125" style="42" customWidth="1"/>
    <col min="7684" max="7684" width="2" style="42" customWidth="1"/>
    <col min="7685" max="7685" width="34.140625" style="42" customWidth="1"/>
    <col min="7686" max="7686" width="15" style="42" customWidth="1"/>
    <col min="7687" max="7687" width="1.85546875" style="42" customWidth="1"/>
    <col min="7688" max="7688" width="2.28515625" style="42" customWidth="1"/>
    <col min="7689" max="7689" width="1.28515625" style="42" customWidth="1"/>
    <col min="7690" max="7690" width="10" style="42" customWidth="1"/>
    <col min="7691" max="7691" width="1.28515625" style="42" customWidth="1"/>
    <col min="7692" max="7692" width="1" style="42" customWidth="1"/>
    <col min="7693" max="7693" width="1.28515625" style="42" customWidth="1"/>
    <col min="7694" max="7694" width="11" style="42" customWidth="1"/>
    <col min="7695" max="7695" width="1.28515625" style="42" customWidth="1"/>
    <col min="7696" max="7696" width="11.5703125" style="42" customWidth="1"/>
    <col min="7697" max="7697" width="1" style="42" customWidth="1"/>
    <col min="7698" max="7698" width="1.5703125" style="42" customWidth="1"/>
    <col min="7699" max="7699" width="6.85546875" style="42" customWidth="1"/>
    <col min="7700" max="7700" width="1.5703125" style="42" customWidth="1"/>
    <col min="7701" max="7701" width="1.28515625" style="42" customWidth="1"/>
    <col min="7702" max="7702" width="6.5703125" style="42" customWidth="1"/>
    <col min="7703" max="7703" width="1.5703125" style="42" customWidth="1"/>
    <col min="7704" max="7936" width="9.140625" style="42"/>
    <col min="7937" max="7937" width="1.5703125" style="42" customWidth="1"/>
    <col min="7938" max="7938" width="2" style="42" customWidth="1"/>
    <col min="7939" max="7939" width="2.42578125" style="42" customWidth="1"/>
    <col min="7940" max="7940" width="2" style="42" customWidth="1"/>
    <col min="7941" max="7941" width="34.140625" style="42" customWidth="1"/>
    <col min="7942" max="7942" width="15" style="42" customWidth="1"/>
    <col min="7943" max="7943" width="1.85546875" style="42" customWidth="1"/>
    <col min="7944" max="7944" width="2.28515625" style="42" customWidth="1"/>
    <col min="7945" max="7945" width="1.28515625" style="42" customWidth="1"/>
    <col min="7946" max="7946" width="10" style="42" customWidth="1"/>
    <col min="7947" max="7947" width="1.28515625" style="42" customWidth="1"/>
    <col min="7948" max="7948" width="1" style="42" customWidth="1"/>
    <col min="7949" max="7949" width="1.28515625" style="42" customWidth="1"/>
    <col min="7950" max="7950" width="11" style="42" customWidth="1"/>
    <col min="7951" max="7951" width="1.28515625" style="42" customWidth="1"/>
    <col min="7952" max="7952" width="11.5703125" style="42" customWidth="1"/>
    <col min="7953" max="7953" width="1" style="42" customWidth="1"/>
    <col min="7954" max="7954" width="1.5703125" style="42" customWidth="1"/>
    <col min="7955" max="7955" width="6.85546875" style="42" customWidth="1"/>
    <col min="7956" max="7956" width="1.5703125" style="42" customWidth="1"/>
    <col min="7957" max="7957" width="1.28515625" style="42" customWidth="1"/>
    <col min="7958" max="7958" width="6.5703125" style="42" customWidth="1"/>
    <col min="7959" max="7959" width="1.5703125" style="42" customWidth="1"/>
    <col min="7960" max="8192" width="9.140625" style="42"/>
    <col min="8193" max="8193" width="1.5703125" style="42" customWidth="1"/>
    <col min="8194" max="8194" width="2" style="42" customWidth="1"/>
    <col min="8195" max="8195" width="2.42578125" style="42" customWidth="1"/>
    <col min="8196" max="8196" width="2" style="42" customWidth="1"/>
    <col min="8197" max="8197" width="34.140625" style="42" customWidth="1"/>
    <col min="8198" max="8198" width="15" style="42" customWidth="1"/>
    <col min="8199" max="8199" width="1.85546875" style="42" customWidth="1"/>
    <col min="8200" max="8200" width="2.28515625" style="42" customWidth="1"/>
    <col min="8201" max="8201" width="1.28515625" style="42" customWidth="1"/>
    <col min="8202" max="8202" width="10" style="42" customWidth="1"/>
    <col min="8203" max="8203" width="1.28515625" style="42" customWidth="1"/>
    <col min="8204" max="8204" width="1" style="42" customWidth="1"/>
    <col min="8205" max="8205" width="1.28515625" style="42" customWidth="1"/>
    <col min="8206" max="8206" width="11" style="42" customWidth="1"/>
    <col min="8207" max="8207" width="1.28515625" style="42" customWidth="1"/>
    <col min="8208" max="8208" width="11.5703125" style="42" customWidth="1"/>
    <col min="8209" max="8209" width="1" style="42" customWidth="1"/>
    <col min="8210" max="8210" width="1.5703125" style="42" customWidth="1"/>
    <col min="8211" max="8211" width="6.85546875" style="42" customWidth="1"/>
    <col min="8212" max="8212" width="1.5703125" style="42" customWidth="1"/>
    <col min="8213" max="8213" width="1.28515625" style="42" customWidth="1"/>
    <col min="8214" max="8214" width="6.5703125" style="42" customWidth="1"/>
    <col min="8215" max="8215" width="1.5703125" style="42" customWidth="1"/>
    <col min="8216" max="8448" width="9.140625" style="42"/>
    <col min="8449" max="8449" width="1.5703125" style="42" customWidth="1"/>
    <col min="8450" max="8450" width="2" style="42" customWidth="1"/>
    <col min="8451" max="8451" width="2.42578125" style="42" customWidth="1"/>
    <col min="8452" max="8452" width="2" style="42" customWidth="1"/>
    <col min="8453" max="8453" width="34.140625" style="42" customWidth="1"/>
    <col min="8454" max="8454" width="15" style="42" customWidth="1"/>
    <col min="8455" max="8455" width="1.85546875" style="42" customWidth="1"/>
    <col min="8456" max="8456" width="2.28515625" style="42" customWidth="1"/>
    <col min="8457" max="8457" width="1.28515625" style="42" customWidth="1"/>
    <col min="8458" max="8458" width="10" style="42" customWidth="1"/>
    <col min="8459" max="8459" width="1.28515625" style="42" customWidth="1"/>
    <col min="8460" max="8460" width="1" style="42" customWidth="1"/>
    <col min="8461" max="8461" width="1.28515625" style="42" customWidth="1"/>
    <col min="8462" max="8462" width="11" style="42" customWidth="1"/>
    <col min="8463" max="8463" width="1.28515625" style="42" customWidth="1"/>
    <col min="8464" max="8464" width="11.5703125" style="42" customWidth="1"/>
    <col min="8465" max="8465" width="1" style="42" customWidth="1"/>
    <col min="8466" max="8466" width="1.5703125" style="42" customWidth="1"/>
    <col min="8467" max="8467" width="6.85546875" style="42" customWidth="1"/>
    <col min="8468" max="8468" width="1.5703125" style="42" customWidth="1"/>
    <col min="8469" max="8469" width="1.28515625" style="42" customWidth="1"/>
    <col min="8470" max="8470" width="6.5703125" style="42" customWidth="1"/>
    <col min="8471" max="8471" width="1.5703125" style="42" customWidth="1"/>
    <col min="8472" max="8704" width="9.140625" style="42"/>
    <col min="8705" max="8705" width="1.5703125" style="42" customWidth="1"/>
    <col min="8706" max="8706" width="2" style="42" customWidth="1"/>
    <col min="8707" max="8707" width="2.42578125" style="42" customWidth="1"/>
    <col min="8708" max="8708" width="2" style="42" customWidth="1"/>
    <col min="8709" max="8709" width="34.140625" style="42" customWidth="1"/>
    <col min="8710" max="8710" width="15" style="42" customWidth="1"/>
    <col min="8711" max="8711" width="1.85546875" style="42" customWidth="1"/>
    <col min="8712" max="8712" width="2.28515625" style="42" customWidth="1"/>
    <col min="8713" max="8713" width="1.28515625" style="42" customWidth="1"/>
    <col min="8714" max="8714" width="10" style="42" customWidth="1"/>
    <col min="8715" max="8715" width="1.28515625" style="42" customWidth="1"/>
    <col min="8716" max="8716" width="1" style="42" customWidth="1"/>
    <col min="8717" max="8717" width="1.28515625" style="42" customWidth="1"/>
    <col min="8718" max="8718" width="11" style="42" customWidth="1"/>
    <col min="8719" max="8719" width="1.28515625" style="42" customWidth="1"/>
    <col min="8720" max="8720" width="11.5703125" style="42" customWidth="1"/>
    <col min="8721" max="8721" width="1" style="42" customWidth="1"/>
    <col min="8722" max="8722" width="1.5703125" style="42" customWidth="1"/>
    <col min="8723" max="8723" width="6.85546875" style="42" customWidth="1"/>
    <col min="8724" max="8724" width="1.5703125" style="42" customWidth="1"/>
    <col min="8725" max="8725" width="1.28515625" style="42" customWidth="1"/>
    <col min="8726" max="8726" width="6.5703125" style="42" customWidth="1"/>
    <col min="8727" max="8727" width="1.5703125" style="42" customWidth="1"/>
    <col min="8728" max="8960" width="9.140625" style="42"/>
    <col min="8961" max="8961" width="1.5703125" style="42" customWidth="1"/>
    <col min="8962" max="8962" width="2" style="42" customWidth="1"/>
    <col min="8963" max="8963" width="2.42578125" style="42" customWidth="1"/>
    <col min="8964" max="8964" width="2" style="42" customWidth="1"/>
    <col min="8965" max="8965" width="34.140625" style="42" customWidth="1"/>
    <col min="8966" max="8966" width="15" style="42" customWidth="1"/>
    <col min="8967" max="8967" width="1.85546875" style="42" customWidth="1"/>
    <col min="8968" max="8968" width="2.28515625" style="42" customWidth="1"/>
    <col min="8969" max="8969" width="1.28515625" style="42" customWidth="1"/>
    <col min="8970" max="8970" width="10" style="42" customWidth="1"/>
    <col min="8971" max="8971" width="1.28515625" style="42" customWidth="1"/>
    <col min="8972" max="8972" width="1" style="42" customWidth="1"/>
    <col min="8973" max="8973" width="1.28515625" style="42" customWidth="1"/>
    <col min="8974" max="8974" width="11" style="42" customWidth="1"/>
    <col min="8975" max="8975" width="1.28515625" style="42" customWidth="1"/>
    <col min="8976" max="8976" width="11.5703125" style="42" customWidth="1"/>
    <col min="8977" max="8977" width="1" style="42" customWidth="1"/>
    <col min="8978" max="8978" width="1.5703125" style="42" customWidth="1"/>
    <col min="8979" max="8979" width="6.85546875" style="42" customWidth="1"/>
    <col min="8980" max="8980" width="1.5703125" style="42" customWidth="1"/>
    <col min="8981" max="8981" width="1.28515625" style="42" customWidth="1"/>
    <col min="8982" max="8982" width="6.5703125" style="42" customWidth="1"/>
    <col min="8983" max="8983" width="1.5703125" style="42" customWidth="1"/>
    <col min="8984" max="9216" width="9.140625" style="42"/>
    <col min="9217" max="9217" width="1.5703125" style="42" customWidth="1"/>
    <col min="9218" max="9218" width="2" style="42" customWidth="1"/>
    <col min="9219" max="9219" width="2.42578125" style="42" customWidth="1"/>
    <col min="9220" max="9220" width="2" style="42" customWidth="1"/>
    <col min="9221" max="9221" width="34.140625" style="42" customWidth="1"/>
    <col min="9222" max="9222" width="15" style="42" customWidth="1"/>
    <col min="9223" max="9223" width="1.85546875" style="42" customWidth="1"/>
    <col min="9224" max="9224" width="2.28515625" style="42" customWidth="1"/>
    <col min="9225" max="9225" width="1.28515625" style="42" customWidth="1"/>
    <col min="9226" max="9226" width="10" style="42" customWidth="1"/>
    <col min="9227" max="9227" width="1.28515625" style="42" customWidth="1"/>
    <col min="9228" max="9228" width="1" style="42" customWidth="1"/>
    <col min="9229" max="9229" width="1.28515625" style="42" customWidth="1"/>
    <col min="9230" max="9230" width="11" style="42" customWidth="1"/>
    <col min="9231" max="9231" width="1.28515625" style="42" customWidth="1"/>
    <col min="9232" max="9232" width="11.5703125" style="42" customWidth="1"/>
    <col min="9233" max="9233" width="1" style="42" customWidth="1"/>
    <col min="9234" max="9234" width="1.5703125" style="42" customWidth="1"/>
    <col min="9235" max="9235" width="6.85546875" style="42" customWidth="1"/>
    <col min="9236" max="9236" width="1.5703125" style="42" customWidth="1"/>
    <col min="9237" max="9237" width="1.28515625" style="42" customWidth="1"/>
    <col min="9238" max="9238" width="6.5703125" style="42" customWidth="1"/>
    <col min="9239" max="9239" width="1.5703125" style="42" customWidth="1"/>
    <col min="9240" max="9472" width="9.140625" style="42"/>
    <col min="9473" max="9473" width="1.5703125" style="42" customWidth="1"/>
    <col min="9474" max="9474" width="2" style="42" customWidth="1"/>
    <col min="9475" max="9475" width="2.42578125" style="42" customWidth="1"/>
    <col min="9476" max="9476" width="2" style="42" customWidth="1"/>
    <col min="9477" max="9477" width="34.140625" style="42" customWidth="1"/>
    <col min="9478" max="9478" width="15" style="42" customWidth="1"/>
    <col min="9479" max="9479" width="1.85546875" style="42" customWidth="1"/>
    <col min="9480" max="9480" width="2.28515625" style="42" customWidth="1"/>
    <col min="9481" max="9481" width="1.28515625" style="42" customWidth="1"/>
    <col min="9482" max="9482" width="10" style="42" customWidth="1"/>
    <col min="9483" max="9483" width="1.28515625" style="42" customWidth="1"/>
    <col min="9484" max="9484" width="1" style="42" customWidth="1"/>
    <col min="9485" max="9485" width="1.28515625" style="42" customWidth="1"/>
    <col min="9486" max="9486" width="11" style="42" customWidth="1"/>
    <col min="9487" max="9487" width="1.28515625" style="42" customWidth="1"/>
    <col min="9488" max="9488" width="11.5703125" style="42" customWidth="1"/>
    <col min="9489" max="9489" width="1" style="42" customWidth="1"/>
    <col min="9490" max="9490" width="1.5703125" style="42" customWidth="1"/>
    <col min="9491" max="9491" width="6.85546875" style="42" customWidth="1"/>
    <col min="9492" max="9492" width="1.5703125" style="42" customWidth="1"/>
    <col min="9493" max="9493" width="1.28515625" style="42" customWidth="1"/>
    <col min="9494" max="9494" width="6.5703125" style="42" customWidth="1"/>
    <col min="9495" max="9495" width="1.5703125" style="42" customWidth="1"/>
    <col min="9496" max="9728" width="9.140625" style="42"/>
    <col min="9729" max="9729" width="1.5703125" style="42" customWidth="1"/>
    <col min="9730" max="9730" width="2" style="42" customWidth="1"/>
    <col min="9731" max="9731" width="2.42578125" style="42" customWidth="1"/>
    <col min="9732" max="9732" width="2" style="42" customWidth="1"/>
    <col min="9733" max="9733" width="34.140625" style="42" customWidth="1"/>
    <col min="9734" max="9734" width="15" style="42" customWidth="1"/>
    <col min="9735" max="9735" width="1.85546875" style="42" customWidth="1"/>
    <col min="9736" max="9736" width="2.28515625" style="42" customWidth="1"/>
    <col min="9737" max="9737" width="1.28515625" style="42" customWidth="1"/>
    <col min="9738" max="9738" width="10" style="42" customWidth="1"/>
    <col min="9739" max="9739" width="1.28515625" style="42" customWidth="1"/>
    <col min="9740" max="9740" width="1" style="42" customWidth="1"/>
    <col min="9741" max="9741" width="1.28515625" style="42" customWidth="1"/>
    <col min="9742" max="9742" width="11" style="42" customWidth="1"/>
    <col min="9743" max="9743" width="1.28515625" style="42" customWidth="1"/>
    <col min="9744" max="9744" width="11.5703125" style="42" customWidth="1"/>
    <col min="9745" max="9745" width="1" style="42" customWidth="1"/>
    <col min="9746" max="9746" width="1.5703125" style="42" customWidth="1"/>
    <col min="9747" max="9747" width="6.85546875" style="42" customWidth="1"/>
    <col min="9748" max="9748" width="1.5703125" style="42" customWidth="1"/>
    <col min="9749" max="9749" width="1.28515625" style="42" customWidth="1"/>
    <col min="9750" max="9750" width="6.5703125" style="42" customWidth="1"/>
    <col min="9751" max="9751" width="1.5703125" style="42" customWidth="1"/>
    <col min="9752" max="9984" width="9.140625" style="42"/>
    <col min="9985" max="9985" width="1.5703125" style="42" customWidth="1"/>
    <col min="9986" max="9986" width="2" style="42" customWidth="1"/>
    <col min="9987" max="9987" width="2.42578125" style="42" customWidth="1"/>
    <col min="9988" max="9988" width="2" style="42" customWidth="1"/>
    <col min="9989" max="9989" width="34.140625" style="42" customWidth="1"/>
    <col min="9990" max="9990" width="15" style="42" customWidth="1"/>
    <col min="9991" max="9991" width="1.85546875" style="42" customWidth="1"/>
    <col min="9992" max="9992" width="2.28515625" style="42" customWidth="1"/>
    <col min="9993" max="9993" width="1.28515625" style="42" customWidth="1"/>
    <col min="9994" max="9994" width="10" style="42" customWidth="1"/>
    <col min="9995" max="9995" width="1.28515625" style="42" customWidth="1"/>
    <col min="9996" max="9996" width="1" style="42" customWidth="1"/>
    <col min="9997" max="9997" width="1.28515625" style="42" customWidth="1"/>
    <col min="9998" max="9998" width="11" style="42" customWidth="1"/>
    <col min="9999" max="9999" width="1.28515625" style="42" customWidth="1"/>
    <col min="10000" max="10000" width="11.5703125" style="42" customWidth="1"/>
    <col min="10001" max="10001" width="1" style="42" customWidth="1"/>
    <col min="10002" max="10002" width="1.5703125" style="42" customWidth="1"/>
    <col min="10003" max="10003" width="6.85546875" style="42" customWidth="1"/>
    <col min="10004" max="10004" width="1.5703125" style="42" customWidth="1"/>
    <col min="10005" max="10005" width="1.28515625" style="42" customWidth="1"/>
    <col min="10006" max="10006" width="6.5703125" style="42" customWidth="1"/>
    <col min="10007" max="10007" width="1.5703125" style="42" customWidth="1"/>
    <col min="10008" max="10240" width="9.140625" style="42"/>
    <col min="10241" max="10241" width="1.5703125" style="42" customWidth="1"/>
    <col min="10242" max="10242" width="2" style="42" customWidth="1"/>
    <col min="10243" max="10243" width="2.42578125" style="42" customWidth="1"/>
    <col min="10244" max="10244" width="2" style="42" customWidth="1"/>
    <col min="10245" max="10245" width="34.140625" style="42" customWidth="1"/>
    <col min="10246" max="10246" width="15" style="42" customWidth="1"/>
    <col min="10247" max="10247" width="1.85546875" style="42" customWidth="1"/>
    <col min="10248" max="10248" width="2.28515625" style="42" customWidth="1"/>
    <col min="10249" max="10249" width="1.28515625" style="42" customWidth="1"/>
    <col min="10250" max="10250" width="10" style="42" customWidth="1"/>
    <col min="10251" max="10251" width="1.28515625" style="42" customWidth="1"/>
    <col min="10252" max="10252" width="1" style="42" customWidth="1"/>
    <col min="10253" max="10253" width="1.28515625" style="42" customWidth="1"/>
    <col min="10254" max="10254" width="11" style="42" customWidth="1"/>
    <col min="10255" max="10255" width="1.28515625" style="42" customWidth="1"/>
    <col min="10256" max="10256" width="11.5703125" style="42" customWidth="1"/>
    <col min="10257" max="10257" width="1" style="42" customWidth="1"/>
    <col min="10258" max="10258" width="1.5703125" style="42" customWidth="1"/>
    <col min="10259" max="10259" width="6.85546875" style="42" customWidth="1"/>
    <col min="10260" max="10260" width="1.5703125" style="42" customWidth="1"/>
    <col min="10261" max="10261" width="1.28515625" style="42" customWidth="1"/>
    <col min="10262" max="10262" width="6.5703125" style="42" customWidth="1"/>
    <col min="10263" max="10263" width="1.5703125" style="42" customWidth="1"/>
    <col min="10264" max="10496" width="9.140625" style="42"/>
    <col min="10497" max="10497" width="1.5703125" style="42" customWidth="1"/>
    <col min="10498" max="10498" width="2" style="42" customWidth="1"/>
    <col min="10499" max="10499" width="2.42578125" style="42" customWidth="1"/>
    <col min="10500" max="10500" width="2" style="42" customWidth="1"/>
    <col min="10501" max="10501" width="34.140625" style="42" customWidth="1"/>
    <col min="10502" max="10502" width="15" style="42" customWidth="1"/>
    <col min="10503" max="10503" width="1.85546875" style="42" customWidth="1"/>
    <col min="10504" max="10504" width="2.28515625" style="42" customWidth="1"/>
    <col min="10505" max="10505" width="1.28515625" style="42" customWidth="1"/>
    <col min="10506" max="10506" width="10" style="42" customWidth="1"/>
    <col min="10507" max="10507" width="1.28515625" style="42" customWidth="1"/>
    <col min="10508" max="10508" width="1" style="42" customWidth="1"/>
    <col min="10509" max="10509" width="1.28515625" style="42" customWidth="1"/>
    <col min="10510" max="10510" width="11" style="42" customWidth="1"/>
    <col min="10511" max="10511" width="1.28515625" style="42" customWidth="1"/>
    <col min="10512" max="10512" width="11.5703125" style="42" customWidth="1"/>
    <col min="10513" max="10513" width="1" style="42" customWidth="1"/>
    <col min="10514" max="10514" width="1.5703125" style="42" customWidth="1"/>
    <col min="10515" max="10515" width="6.85546875" style="42" customWidth="1"/>
    <col min="10516" max="10516" width="1.5703125" style="42" customWidth="1"/>
    <col min="10517" max="10517" width="1.28515625" style="42" customWidth="1"/>
    <col min="10518" max="10518" width="6.5703125" style="42" customWidth="1"/>
    <col min="10519" max="10519" width="1.5703125" style="42" customWidth="1"/>
    <col min="10520" max="10752" width="9.140625" style="42"/>
    <col min="10753" max="10753" width="1.5703125" style="42" customWidth="1"/>
    <col min="10754" max="10754" width="2" style="42" customWidth="1"/>
    <col min="10755" max="10755" width="2.42578125" style="42" customWidth="1"/>
    <col min="10756" max="10756" width="2" style="42" customWidth="1"/>
    <col min="10757" max="10757" width="34.140625" style="42" customWidth="1"/>
    <col min="10758" max="10758" width="15" style="42" customWidth="1"/>
    <col min="10759" max="10759" width="1.85546875" style="42" customWidth="1"/>
    <col min="10760" max="10760" width="2.28515625" style="42" customWidth="1"/>
    <col min="10761" max="10761" width="1.28515625" style="42" customWidth="1"/>
    <col min="10762" max="10762" width="10" style="42" customWidth="1"/>
    <col min="10763" max="10763" width="1.28515625" style="42" customWidth="1"/>
    <col min="10764" max="10764" width="1" style="42" customWidth="1"/>
    <col min="10765" max="10765" width="1.28515625" style="42" customWidth="1"/>
    <col min="10766" max="10766" width="11" style="42" customWidth="1"/>
    <col min="10767" max="10767" width="1.28515625" style="42" customWidth="1"/>
    <col min="10768" max="10768" width="11.5703125" style="42" customWidth="1"/>
    <col min="10769" max="10769" width="1" style="42" customWidth="1"/>
    <col min="10770" max="10770" width="1.5703125" style="42" customWidth="1"/>
    <col min="10771" max="10771" width="6.85546875" style="42" customWidth="1"/>
    <col min="10772" max="10772" width="1.5703125" style="42" customWidth="1"/>
    <col min="10773" max="10773" width="1.28515625" style="42" customWidth="1"/>
    <col min="10774" max="10774" width="6.5703125" style="42" customWidth="1"/>
    <col min="10775" max="10775" width="1.5703125" style="42" customWidth="1"/>
    <col min="10776" max="11008" width="9.140625" style="42"/>
    <col min="11009" max="11009" width="1.5703125" style="42" customWidth="1"/>
    <col min="11010" max="11010" width="2" style="42" customWidth="1"/>
    <col min="11011" max="11011" width="2.42578125" style="42" customWidth="1"/>
    <col min="11012" max="11012" width="2" style="42" customWidth="1"/>
    <col min="11013" max="11013" width="34.140625" style="42" customWidth="1"/>
    <col min="11014" max="11014" width="15" style="42" customWidth="1"/>
    <col min="11015" max="11015" width="1.85546875" style="42" customWidth="1"/>
    <col min="11016" max="11016" width="2.28515625" style="42" customWidth="1"/>
    <col min="11017" max="11017" width="1.28515625" style="42" customWidth="1"/>
    <col min="11018" max="11018" width="10" style="42" customWidth="1"/>
    <col min="11019" max="11019" width="1.28515625" style="42" customWidth="1"/>
    <col min="11020" max="11020" width="1" style="42" customWidth="1"/>
    <col min="11021" max="11021" width="1.28515625" style="42" customWidth="1"/>
    <col min="11022" max="11022" width="11" style="42" customWidth="1"/>
    <col min="11023" max="11023" width="1.28515625" style="42" customWidth="1"/>
    <col min="11024" max="11024" width="11.5703125" style="42" customWidth="1"/>
    <col min="11025" max="11025" width="1" style="42" customWidth="1"/>
    <col min="11026" max="11026" width="1.5703125" style="42" customWidth="1"/>
    <col min="11027" max="11027" width="6.85546875" style="42" customWidth="1"/>
    <col min="11028" max="11028" width="1.5703125" style="42" customWidth="1"/>
    <col min="11029" max="11029" width="1.28515625" style="42" customWidth="1"/>
    <col min="11030" max="11030" width="6.5703125" style="42" customWidth="1"/>
    <col min="11031" max="11031" width="1.5703125" style="42" customWidth="1"/>
    <col min="11032" max="11264" width="9.140625" style="42"/>
    <col min="11265" max="11265" width="1.5703125" style="42" customWidth="1"/>
    <col min="11266" max="11266" width="2" style="42" customWidth="1"/>
    <col min="11267" max="11267" width="2.42578125" style="42" customWidth="1"/>
    <col min="11268" max="11268" width="2" style="42" customWidth="1"/>
    <col min="11269" max="11269" width="34.140625" style="42" customWidth="1"/>
    <col min="11270" max="11270" width="15" style="42" customWidth="1"/>
    <col min="11271" max="11271" width="1.85546875" style="42" customWidth="1"/>
    <col min="11272" max="11272" width="2.28515625" style="42" customWidth="1"/>
    <col min="11273" max="11273" width="1.28515625" style="42" customWidth="1"/>
    <col min="11274" max="11274" width="10" style="42" customWidth="1"/>
    <col min="11275" max="11275" width="1.28515625" style="42" customWidth="1"/>
    <col min="11276" max="11276" width="1" style="42" customWidth="1"/>
    <col min="11277" max="11277" width="1.28515625" style="42" customWidth="1"/>
    <col min="11278" max="11278" width="11" style="42" customWidth="1"/>
    <col min="11279" max="11279" width="1.28515625" style="42" customWidth="1"/>
    <col min="11280" max="11280" width="11.5703125" style="42" customWidth="1"/>
    <col min="11281" max="11281" width="1" style="42" customWidth="1"/>
    <col min="11282" max="11282" width="1.5703125" style="42" customWidth="1"/>
    <col min="11283" max="11283" width="6.85546875" style="42" customWidth="1"/>
    <col min="11284" max="11284" width="1.5703125" style="42" customWidth="1"/>
    <col min="11285" max="11285" width="1.28515625" style="42" customWidth="1"/>
    <col min="11286" max="11286" width="6.5703125" style="42" customWidth="1"/>
    <col min="11287" max="11287" width="1.5703125" style="42" customWidth="1"/>
    <col min="11288" max="11520" width="9.140625" style="42"/>
    <col min="11521" max="11521" width="1.5703125" style="42" customWidth="1"/>
    <col min="11522" max="11522" width="2" style="42" customWidth="1"/>
    <col min="11523" max="11523" width="2.42578125" style="42" customWidth="1"/>
    <col min="11524" max="11524" width="2" style="42" customWidth="1"/>
    <col min="11525" max="11525" width="34.140625" style="42" customWidth="1"/>
    <col min="11526" max="11526" width="15" style="42" customWidth="1"/>
    <col min="11527" max="11527" width="1.85546875" style="42" customWidth="1"/>
    <col min="11528" max="11528" width="2.28515625" style="42" customWidth="1"/>
    <col min="11529" max="11529" width="1.28515625" style="42" customWidth="1"/>
    <col min="11530" max="11530" width="10" style="42" customWidth="1"/>
    <col min="11531" max="11531" width="1.28515625" style="42" customWidth="1"/>
    <col min="11532" max="11532" width="1" style="42" customWidth="1"/>
    <col min="11533" max="11533" width="1.28515625" style="42" customWidth="1"/>
    <col min="11534" max="11534" width="11" style="42" customWidth="1"/>
    <col min="11535" max="11535" width="1.28515625" style="42" customWidth="1"/>
    <col min="11536" max="11536" width="11.5703125" style="42" customWidth="1"/>
    <col min="11537" max="11537" width="1" style="42" customWidth="1"/>
    <col min="11538" max="11538" width="1.5703125" style="42" customWidth="1"/>
    <col min="11539" max="11539" width="6.85546875" style="42" customWidth="1"/>
    <col min="11540" max="11540" width="1.5703125" style="42" customWidth="1"/>
    <col min="11541" max="11541" width="1.28515625" style="42" customWidth="1"/>
    <col min="11542" max="11542" width="6.5703125" style="42" customWidth="1"/>
    <col min="11543" max="11543" width="1.5703125" style="42" customWidth="1"/>
    <col min="11544" max="11776" width="9.140625" style="42"/>
    <col min="11777" max="11777" width="1.5703125" style="42" customWidth="1"/>
    <col min="11778" max="11778" width="2" style="42" customWidth="1"/>
    <col min="11779" max="11779" width="2.42578125" style="42" customWidth="1"/>
    <col min="11780" max="11780" width="2" style="42" customWidth="1"/>
    <col min="11781" max="11781" width="34.140625" style="42" customWidth="1"/>
    <col min="11782" max="11782" width="15" style="42" customWidth="1"/>
    <col min="11783" max="11783" width="1.85546875" style="42" customWidth="1"/>
    <col min="11784" max="11784" width="2.28515625" style="42" customWidth="1"/>
    <col min="11785" max="11785" width="1.28515625" style="42" customWidth="1"/>
    <col min="11786" max="11786" width="10" style="42" customWidth="1"/>
    <col min="11787" max="11787" width="1.28515625" style="42" customWidth="1"/>
    <col min="11788" max="11788" width="1" style="42" customWidth="1"/>
    <col min="11789" max="11789" width="1.28515625" style="42" customWidth="1"/>
    <col min="11790" max="11790" width="11" style="42" customWidth="1"/>
    <col min="11791" max="11791" width="1.28515625" style="42" customWidth="1"/>
    <col min="11792" max="11792" width="11.5703125" style="42" customWidth="1"/>
    <col min="11793" max="11793" width="1" style="42" customWidth="1"/>
    <col min="11794" max="11794" width="1.5703125" style="42" customWidth="1"/>
    <col min="11795" max="11795" width="6.85546875" style="42" customWidth="1"/>
    <col min="11796" max="11796" width="1.5703125" style="42" customWidth="1"/>
    <col min="11797" max="11797" width="1.28515625" style="42" customWidth="1"/>
    <col min="11798" max="11798" width="6.5703125" style="42" customWidth="1"/>
    <col min="11799" max="11799" width="1.5703125" style="42" customWidth="1"/>
    <col min="11800" max="12032" width="9.140625" style="42"/>
    <col min="12033" max="12033" width="1.5703125" style="42" customWidth="1"/>
    <col min="12034" max="12034" width="2" style="42" customWidth="1"/>
    <col min="12035" max="12035" width="2.42578125" style="42" customWidth="1"/>
    <col min="12036" max="12036" width="2" style="42" customWidth="1"/>
    <col min="12037" max="12037" width="34.140625" style="42" customWidth="1"/>
    <col min="12038" max="12038" width="15" style="42" customWidth="1"/>
    <col min="12039" max="12039" width="1.85546875" style="42" customWidth="1"/>
    <col min="12040" max="12040" width="2.28515625" style="42" customWidth="1"/>
    <col min="12041" max="12041" width="1.28515625" style="42" customWidth="1"/>
    <col min="12042" max="12042" width="10" style="42" customWidth="1"/>
    <col min="12043" max="12043" width="1.28515625" style="42" customWidth="1"/>
    <col min="12044" max="12044" width="1" style="42" customWidth="1"/>
    <col min="12045" max="12045" width="1.28515625" style="42" customWidth="1"/>
    <col min="12046" max="12046" width="11" style="42" customWidth="1"/>
    <col min="12047" max="12047" width="1.28515625" style="42" customWidth="1"/>
    <col min="12048" max="12048" width="11.5703125" style="42" customWidth="1"/>
    <col min="12049" max="12049" width="1" style="42" customWidth="1"/>
    <col min="12050" max="12050" width="1.5703125" style="42" customWidth="1"/>
    <col min="12051" max="12051" width="6.85546875" style="42" customWidth="1"/>
    <col min="12052" max="12052" width="1.5703125" style="42" customWidth="1"/>
    <col min="12053" max="12053" width="1.28515625" style="42" customWidth="1"/>
    <col min="12054" max="12054" width="6.5703125" style="42" customWidth="1"/>
    <col min="12055" max="12055" width="1.5703125" style="42" customWidth="1"/>
    <col min="12056" max="12288" width="9.140625" style="42"/>
    <col min="12289" max="12289" width="1.5703125" style="42" customWidth="1"/>
    <col min="12290" max="12290" width="2" style="42" customWidth="1"/>
    <col min="12291" max="12291" width="2.42578125" style="42" customWidth="1"/>
    <col min="12292" max="12292" width="2" style="42" customWidth="1"/>
    <col min="12293" max="12293" width="34.140625" style="42" customWidth="1"/>
    <col min="12294" max="12294" width="15" style="42" customWidth="1"/>
    <col min="12295" max="12295" width="1.85546875" style="42" customWidth="1"/>
    <col min="12296" max="12296" width="2.28515625" style="42" customWidth="1"/>
    <col min="12297" max="12297" width="1.28515625" style="42" customWidth="1"/>
    <col min="12298" max="12298" width="10" style="42" customWidth="1"/>
    <col min="12299" max="12299" width="1.28515625" style="42" customWidth="1"/>
    <col min="12300" max="12300" width="1" style="42" customWidth="1"/>
    <col min="12301" max="12301" width="1.28515625" style="42" customWidth="1"/>
    <col min="12302" max="12302" width="11" style="42" customWidth="1"/>
    <col min="12303" max="12303" width="1.28515625" style="42" customWidth="1"/>
    <col min="12304" max="12304" width="11.5703125" style="42" customWidth="1"/>
    <col min="12305" max="12305" width="1" style="42" customWidth="1"/>
    <col min="12306" max="12306" width="1.5703125" style="42" customWidth="1"/>
    <col min="12307" max="12307" width="6.85546875" style="42" customWidth="1"/>
    <col min="12308" max="12308" width="1.5703125" style="42" customWidth="1"/>
    <col min="12309" max="12309" width="1.28515625" style="42" customWidth="1"/>
    <col min="12310" max="12310" width="6.5703125" style="42" customWidth="1"/>
    <col min="12311" max="12311" width="1.5703125" style="42" customWidth="1"/>
    <col min="12312" max="12544" width="9.140625" style="42"/>
    <col min="12545" max="12545" width="1.5703125" style="42" customWidth="1"/>
    <col min="12546" max="12546" width="2" style="42" customWidth="1"/>
    <col min="12547" max="12547" width="2.42578125" style="42" customWidth="1"/>
    <col min="12548" max="12548" width="2" style="42" customWidth="1"/>
    <col min="12549" max="12549" width="34.140625" style="42" customWidth="1"/>
    <col min="12550" max="12550" width="15" style="42" customWidth="1"/>
    <col min="12551" max="12551" width="1.85546875" style="42" customWidth="1"/>
    <col min="12552" max="12552" width="2.28515625" style="42" customWidth="1"/>
    <col min="12553" max="12553" width="1.28515625" style="42" customWidth="1"/>
    <col min="12554" max="12554" width="10" style="42" customWidth="1"/>
    <col min="12555" max="12555" width="1.28515625" style="42" customWidth="1"/>
    <col min="12556" max="12556" width="1" style="42" customWidth="1"/>
    <col min="12557" max="12557" width="1.28515625" style="42" customWidth="1"/>
    <col min="12558" max="12558" width="11" style="42" customWidth="1"/>
    <col min="12559" max="12559" width="1.28515625" style="42" customWidth="1"/>
    <col min="12560" max="12560" width="11.5703125" style="42" customWidth="1"/>
    <col min="12561" max="12561" width="1" style="42" customWidth="1"/>
    <col min="12562" max="12562" width="1.5703125" style="42" customWidth="1"/>
    <col min="12563" max="12563" width="6.85546875" style="42" customWidth="1"/>
    <col min="12564" max="12564" width="1.5703125" style="42" customWidth="1"/>
    <col min="12565" max="12565" width="1.28515625" style="42" customWidth="1"/>
    <col min="12566" max="12566" width="6.5703125" style="42" customWidth="1"/>
    <col min="12567" max="12567" width="1.5703125" style="42" customWidth="1"/>
    <col min="12568" max="12800" width="9.140625" style="42"/>
    <col min="12801" max="12801" width="1.5703125" style="42" customWidth="1"/>
    <col min="12802" max="12802" width="2" style="42" customWidth="1"/>
    <col min="12803" max="12803" width="2.42578125" style="42" customWidth="1"/>
    <col min="12804" max="12804" width="2" style="42" customWidth="1"/>
    <col min="12805" max="12805" width="34.140625" style="42" customWidth="1"/>
    <col min="12806" max="12806" width="15" style="42" customWidth="1"/>
    <col min="12807" max="12807" width="1.85546875" style="42" customWidth="1"/>
    <col min="12808" max="12808" width="2.28515625" style="42" customWidth="1"/>
    <col min="12809" max="12809" width="1.28515625" style="42" customWidth="1"/>
    <col min="12810" max="12810" width="10" style="42" customWidth="1"/>
    <col min="12811" max="12811" width="1.28515625" style="42" customWidth="1"/>
    <col min="12812" max="12812" width="1" style="42" customWidth="1"/>
    <col min="12813" max="12813" width="1.28515625" style="42" customWidth="1"/>
    <col min="12814" max="12814" width="11" style="42" customWidth="1"/>
    <col min="12815" max="12815" width="1.28515625" style="42" customWidth="1"/>
    <col min="12816" max="12816" width="11.5703125" style="42" customWidth="1"/>
    <col min="12817" max="12817" width="1" style="42" customWidth="1"/>
    <col min="12818" max="12818" width="1.5703125" style="42" customWidth="1"/>
    <col min="12819" max="12819" width="6.85546875" style="42" customWidth="1"/>
    <col min="12820" max="12820" width="1.5703125" style="42" customWidth="1"/>
    <col min="12821" max="12821" width="1.28515625" style="42" customWidth="1"/>
    <col min="12822" max="12822" width="6.5703125" style="42" customWidth="1"/>
    <col min="12823" max="12823" width="1.5703125" style="42" customWidth="1"/>
    <col min="12824" max="13056" width="9.140625" style="42"/>
    <col min="13057" max="13057" width="1.5703125" style="42" customWidth="1"/>
    <col min="13058" max="13058" width="2" style="42" customWidth="1"/>
    <col min="13059" max="13059" width="2.42578125" style="42" customWidth="1"/>
    <col min="13060" max="13060" width="2" style="42" customWidth="1"/>
    <col min="13061" max="13061" width="34.140625" style="42" customWidth="1"/>
    <col min="13062" max="13062" width="15" style="42" customWidth="1"/>
    <col min="13063" max="13063" width="1.85546875" style="42" customWidth="1"/>
    <col min="13064" max="13064" width="2.28515625" style="42" customWidth="1"/>
    <col min="13065" max="13065" width="1.28515625" style="42" customWidth="1"/>
    <col min="13066" max="13066" width="10" style="42" customWidth="1"/>
    <col min="13067" max="13067" width="1.28515625" style="42" customWidth="1"/>
    <col min="13068" max="13068" width="1" style="42" customWidth="1"/>
    <col min="13069" max="13069" width="1.28515625" style="42" customWidth="1"/>
    <col min="13070" max="13070" width="11" style="42" customWidth="1"/>
    <col min="13071" max="13071" width="1.28515625" style="42" customWidth="1"/>
    <col min="13072" max="13072" width="11.5703125" style="42" customWidth="1"/>
    <col min="13073" max="13073" width="1" style="42" customWidth="1"/>
    <col min="13074" max="13074" width="1.5703125" style="42" customWidth="1"/>
    <col min="13075" max="13075" width="6.85546875" style="42" customWidth="1"/>
    <col min="13076" max="13076" width="1.5703125" style="42" customWidth="1"/>
    <col min="13077" max="13077" width="1.28515625" style="42" customWidth="1"/>
    <col min="13078" max="13078" width="6.5703125" style="42" customWidth="1"/>
    <col min="13079" max="13079" width="1.5703125" style="42" customWidth="1"/>
    <col min="13080" max="13312" width="9.140625" style="42"/>
    <col min="13313" max="13313" width="1.5703125" style="42" customWidth="1"/>
    <col min="13314" max="13314" width="2" style="42" customWidth="1"/>
    <col min="13315" max="13315" width="2.42578125" style="42" customWidth="1"/>
    <col min="13316" max="13316" width="2" style="42" customWidth="1"/>
    <col min="13317" max="13317" width="34.140625" style="42" customWidth="1"/>
    <col min="13318" max="13318" width="15" style="42" customWidth="1"/>
    <col min="13319" max="13319" width="1.85546875" style="42" customWidth="1"/>
    <col min="13320" max="13320" width="2.28515625" style="42" customWidth="1"/>
    <col min="13321" max="13321" width="1.28515625" style="42" customWidth="1"/>
    <col min="13322" max="13322" width="10" style="42" customWidth="1"/>
    <col min="13323" max="13323" width="1.28515625" style="42" customWidth="1"/>
    <col min="13324" max="13324" width="1" style="42" customWidth="1"/>
    <col min="13325" max="13325" width="1.28515625" style="42" customWidth="1"/>
    <col min="13326" max="13326" width="11" style="42" customWidth="1"/>
    <col min="13327" max="13327" width="1.28515625" style="42" customWidth="1"/>
    <col min="13328" max="13328" width="11.5703125" style="42" customWidth="1"/>
    <col min="13329" max="13329" width="1" style="42" customWidth="1"/>
    <col min="13330" max="13330" width="1.5703125" style="42" customWidth="1"/>
    <col min="13331" max="13331" width="6.85546875" style="42" customWidth="1"/>
    <col min="13332" max="13332" width="1.5703125" style="42" customWidth="1"/>
    <col min="13333" max="13333" width="1.28515625" style="42" customWidth="1"/>
    <col min="13334" max="13334" width="6.5703125" style="42" customWidth="1"/>
    <col min="13335" max="13335" width="1.5703125" style="42" customWidth="1"/>
    <col min="13336" max="13568" width="9.140625" style="42"/>
    <col min="13569" max="13569" width="1.5703125" style="42" customWidth="1"/>
    <col min="13570" max="13570" width="2" style="42" customWidth="1"/>
    <col min="13571" max="13571" width="2.42578125" style="42" customWidth="1"/>
    <col min="13572" max="13572" width="2" style="42" customWidth="1"/>
    <col min="13573" max="13573" width="34.140625" style="42" customWidth="1"/>
    <col min="13574" max="13574" width="15" style="42" customWidth="1"/>
    <col min="13575" max="13575" width="1.85546875" style="42" customWidth="1"/>
    <col min="13576" max="13576" width="2.28515625" style="42" customWidth="1"/>
    <col min="13577" max="13577" width="1.28515625" style="42" customWidth="1"/>
    <col min="13578" max="13578" width="10" style="42" customWidth="1"/>
    <col min="13579" max="13579" width="1.28515625" style="42" customWidth="1"/>
    <col min="13580" max="13580" width="1" style="42" customWidth="1"/>
    <col min="13581" max="13581" width="1.28515625" style="42" customWidth="1"/>
    <col min="13582" max="13582" width="11" style="42" customWidth="1"/>
    <col min="13583" max="13583" width="1.28515625" style="42" customWidth="1"/>
    <col min="13584" max="13584" width="11.5703125" style="42" customWidth="1"/>
    <col min="13585" max="13585" width="1" style="42" customWidth="1"/>
    <col min="13586" max="13586" width="1.5703125" style="42" customWidth="1"/>
    <col min="13587" max="13587" width="6.85546875" style="42" customWidth="1"/>
    <col min="13588" max="13588" width="1.5703125" style="42" customWidth="1"/>
    <col min="13589" max="13589" width="1.28515625" style="42" customWidth="1"/>
    <col min="13590" max="13590" width="6.5703125" style="42" customWidth="1"/>
    <col min="13591" max="13591" width="1.5703125" style="42" customWidth="1"/>
    <col min="13592" max="13824" width="9.140625" style="42"/>
    <col min="13825" max="13825" width="1.5703125" style="42" customWidth="1"/>
    <col min="13826" max="13826" width="2" style="42" customWidth="1"/>
    <col min="13827" max="13827" width="2.42578125" style="42" customWidth="1"/>
    <col min="13828" max="13828" width="2" style="42" customWidth="1"/>
    <col min="13829" max="13829" width="34.140625" style="42" customWidth="1"/>
    <col min="13830" max="13830" width="15" style="42" customWidth="1"/>
    <col min="13831" max="13831" width="1.85546875" style="42" customWidth="1"/>
    <col min="13832" max="13832" width="2.28515625" style="42" customWidth="1"/>
    <col min="13833" max="13833" width="1.28515625" style="42" customWidth="1"/>
    <col min="13834" max="13834" width="10" style="42" customWidth="1"/>
    <col min="13835" max="13835" width="1.28515625" style="42" customWidth="1"/>
    <col min="13836" max="13836" width="1" style="42" customWidth="1"/>
    <col min="13837" max="13837" width="1.28515625" style="42" customWidth="1"/>
    <col min="13838" max="13838" width="11" style="42" customWidth="1"/>
    <col min="13839" max="13839" width="1.28515625" style="42" customWidth="1"/>
    <col min="13840" max="13840" width="11.5703125" style="42" customWidth="1"/>
    <col min="13841" max="13841" width="1" style="42" customWidth="1"/>
    <col min="13842" max="13842" width="1.5703125" style="42" customWidth="1"/>
    <col min="13843" max="13843" width="6.85546875" style="42" customWidth="1"/>
    <col min="13844" max="13844" width="1.5703125" style="42" customWidth="1"/>
    <col min="13845" max="13845" width="1.28515625" style="42" customWidth="1"/>
    <col min="13846" max="13846" width="6.5703125" style="42" customWidth="1"/>
    <col min="13847" max="13847" width="1.5703125" style="42" customWidth="1"/>
    <col min="13848" max="14080" width="9.140625" style="42"/>
    <col min="14081" max="14081" width="1.5703125" style="42" customWidth="1"/>
    <col min="14082" max="14082" width="2" style="42" customWidth="1"/>
    <col min="14083" max="14083" width="2.42578125" style="42" customWidth="1"/>
    <col min="14084" max="14084" width="2" style="42" customWidth="1"/>
    <col min="14085" max="14085" width="34.140625" style="42" customWidth="1"/>
    <col min="14086" max="14086" width="15" style="42" customWidth="1"/>
    <col min="14087" max="14087" width="1.85546875" style="42" customWidth="1"/>
    <col min="14088" max="14088" width="2.28515625" style="42" customWidth="1"/>
    <col min="14089" max="14089" width="1.28515625" style="42" customWidth="1"/>
    <col min="14090" max="14090" width="10" style="42" customWidth="1"/>
    <col min="14091" max="14091" width="1.28515625" style="42" customWidth="1"/>
    <col min="14092" max="14092" width="1" style="42" customWidth="1"/>
    <col min="14093" max="14093" width="1.28515625" style="42" customWidth="1"/>
    <col min="14094" max="14094" width="11" style="42" customWidth="1"/>
    <col min="14095" max="14095" width="1.28515625" style="42" customWidth="1"/>
    <col min="14096" max="14096" width="11.5703125" style="42" customWidth="1"/>
    <col min="14097" max="14097" width="1" style="42" customWidth="1"/>
    <col min="14098" max="14098" width="1.5703125" style="42" customWidth="1"/>
    <col min="14099" max="14099" width="6.85546875" style="42" customWidth="1"/>
    <col min="14100" max="14100" width="1.5703125" style="42" customWidth="1"/>
    <col min="14101" max="14101" width="1.28515625" style="42" customWidth="1"/>
    <col min="14102" max="14102" width="6.5703125" style="42" customWidth="1"/>
    <col min="14103" max="14103" width="1.5703125" style="42" customWidth="1"/>
    <col min="14104" max="14336" width="9.140625" style="42"/>
    <col min="14337" max="14337" width="1.5703125" style="42" customWidth="1"/>
    <col min="14338" max="14338" width="2" style="42" customWidth="1"/>
    <col min="14339" max="14339" width="2.42578125" style="42" customWidth="1"/>
    <col min="14340" max="14340" width="2" style="42" customWidth="1"/>
    <col min="14341" max="14341" width="34.140625" style="42" customWidth="1"/>
    <col min="14342" max="14342" width="15" style="42" customWidth="1"/>
    <col min="14343" max="14343" width="1.85546875" style="42" customWidth="1"/>
    <col min="14344" max="14344" width="2.28515625" style="42" customWidth="1"/>
    <col min="14345" max="14345" width="1.28515625" style="42" customWidth="1"/>
    <col min="14346" max="14346" width="10" style="42" customWidth="1"/>
    <col min="14347" max="14347" width="1.28515625" style="42" customWidth="1"/>
    <col min="14348" max="14348" width="1" style="42" customWidth="1"/>
    <col min="14349" max="14349" width="1.28515625" style="42" customWidth="1"/>
    <col min="14350" max="14350" width="11" style="42" customWidth="1"/>
    <col min="14351" max="14351" width="1.28515625" style="42" customWidth="1"/>
    <col min="14352" max="14352" width="11.5703125" style="42" customWidth="1"/>
    <col min="14353" max="14353" width="1" style="42" customWidth="1"/>
    <col min="14354" max="14354" width="1.5703125" style="42" customWidth="1"/>
    <col min="14355" max="14355" width="6.85546875" style="42" customWidth="1"/>
    <col min="14356" max="14356" width="1.5703125" style="42" customWidth="1"/>
    <col min="14357" max="14357" width="1.28515625" style="42" customWidth="1"/>
    <col min="14358" max="14358" width="6.5703125" style="42" customWidth="1"/>
    <col min="14359" max="14359" width="1.5703125" style="42" customWidth="1"/>
    <col min="14360" max="14592" width="9.140625" style="42"/>
    <col min="14593" max="14593" width="1.5703125" style="42" customWidth="1"/>
    <col min="14594" max="14594" width="2" style="42" customWidth="1"/>
    <col min="14595" max="14595" width="2.42578125" style="42" customWidth="1"/>
    <col min="14596" max="14596" width="2" style="42" customWidth="1"/>
    <col min="14597" max="14597" width="34.140625" style="42" customWidth="1"/>
    <col min="14598" max="14598" width="15" style="42" customWidth="1"/>
    <col min="14599" max="14599" width="1.85546875" style="42" customWidth="1"/>
    <col min="14600" max="14600" width="2.28515625" style="42" customWidth="1"/>
    <col min="14601" max="14601" width="1.28515625" style="42" customWidth="1"/>
    <col min="14602" max="14602" width="10" style="42" customWidth="1"/>
    <col min="14603" max="14603" width="1.28515625" style="42" customWidth="1"/>
    <col min="14604" max="14604" width="1" style="42" customWidth="1"/>
    <col min="14605" max="14605" width="1.28515625" style="42" customWidth="1"/>
    <col min="14606" max="14606" width="11" style="42" customWidth="1"/>
    <col min="14607" max="14607" width="1.28515625" style="42" customWidth="1"/>
    <col min="14608" max="14608" width="11.5703125" style="42" customWidth="1"/>
    <col min="14609" max="14609" width="1" style="42" customWidth="1"/>
    <col min="14610" max="14610" width="1.5703125" style="42" customWidth="1"/>
    <col min="14611" max="14611" width="6.85546875" style="42" customWidth="1"/>
    <col min="14612" max="14612" width="1.5703125" style="42" customWidth="1"/>
    <col min="14613" max="14613" width="1.28515625" style="42" customWidth="1"/>
    <col min="14614" max="14614" width="6.5703125" style="42" customWidth="1"/>
    <col min="14615" max="14615" width="1.5703125" style="42" customWidth="1"/>
    <col min="14616" max="14848" width="9.140625" style="42"/>
    <col min="14849" max="14849" width="1.5703125" style="42" customWidth="1"/>
    <col min="14850" max="14850" width="2" style="42" customWidth="1"/>
    <col min="14851" max="14851" width="2.42578125" style="42" customWidth="1"/>
    <col min="14852" max="14852" width="2" style="42" customWidth="1"/>
    <col min="14853" max="14853" width="34.140625" style="42" customWidth="1"/>
    <col min="14854" max="14854" width="15" style="42" customWidth="1"/>
    <col min="14855" max="14855" width="1.85546875" style="42" customWidth="1"/>
    <col min="14856" max="14856" width="2.28515625" style="42" customWidth="1"/>
    <col min="14857" max="14857" width="1.28515625" style="42" customWidth="1"/>
    <col min="14858" max="14858" width="10" style="42" customWidth="1"/>
    <col min="14859" max="14859" width="1.28515625" style="42" customWidth="1"/>
    <col min="14860" max="14860" width="1" style="42" customWidth="1"/>
    <col min="14861" max="14861" width="1.28515625" style="42" customWidth="1"/>
    <col min="14862" max="14862" width="11" style="42" customWidth="1"/>
    <col min="14863" max="14863" width="1.28515625" style="42" customWidth="1"/>
    <col min="14864" max="14864" width="11.5703125" style="42" customWidth="1"/>
    <col min="14865" max="14865" width="1" style="42" customWidth="1"/>
    <col min="14866" max="14866" width="1.5703125" style="42" customWidth="1"/>
    <col min="14867" max="14867" width="6.85546875" style="42" customWidth="1"/>
    <col min="14868" max="14868" width="1.5703125" style="42" customWidth="1"/>
    <col min="14869" max="14869" width="1.28515625" style="42" customWidth="1"/>
    <col min="14870" max="14870" width="6.5703125" style="42" customWidth="1"/>
    <col min="14871" max="14871" width="1.5703125" style="42" customWidth="1"/>
    <col min="14872" max="15104" width="9.140625" style="42"/>
    <col min="15105" max="15105" width="1.5703125" style="42" customWidth="1"/>
    <col min="15106" max="15106" width="2" style="42" customWidth="1"/>
    <col min="15107" max="15107" width="2.42578125" style="42" customWidth="1"/>
    <col min="15108" max="15108" width="2" style="42" customWidth="1"/>
    <col min="15109" max="15109" width="34.140625" style="42" customWidth="1"/>
    <col min="15110" max="15110" width="15" style="42" customWidth="1"/>
    <col min="15111" max="15111" width="1.85546875" style="42" customWidth="1"/>
    <col min="15112" max="15112" width="2.28515625" style="42" customWidth="1"/>
    <col min="15113" max="15113" width="1.28515625" style="42" customWidth="1"/>
    <col min="15114" max="15114" width="10" style="42" customWidth="1"/>
    <col min="15115" max="15115" width="1.28515625" style="42" customWidth="1"/>
    <col min="15116" max="15116" width="1" style="42" customWidth="1"/>
    <col min="15117" max="15117" width="1.28515625" style="42" customWidth="1"/>
    <col min="15118" max="15118" width="11" style="42" customWidth="1"/>
    <col min="15119" max="15119" width="1.28515625" style="42" customWidth="1"/>
    <col min="15120" max="15120" width="11.5703125" style="42" customWidth="1"/>
    <col min="15121" max="15121" width="1" style="42" customWidth="1"/>
    <col min="15122" max="15122" width="1.5703125" style="42" customWidth="1"/>
    <col min="15123" max="15123" width="6.85546875" style="42" customWidth="1"/>
    <col min="15124" max="15124" width="1.5703125" style="42" customWidth="1"/>
    <col min="15125" max="15125" width="1.28515625" style="42" customWidth="1"/>
    <col min="15126" max="15126" width="6.5703125" style="42" customWidth="1"/>
    <col min="15127" max="15127" width="1.5703125" style="42" customWidth="1"/>
    <col min="15128" max="15360" width="9.140625" style="42"/>
    <col min="15361" max="15361" width="1.5703125" style="42" customWidth="1"/>
    <col min="15362" max="15362" width="2" style="42" customWidth="1"/>
    <col min="15363" max="15363" width="2.42578125" style="42" customWidth="1"/>
    <col min="15364" max="15364" width="2" style="42" customWidth="1"/>
    <col min="15365" max="15365" width="34.140625" style="42" customWidth="1"/>
    <col min="15366" max="15366" width="15" style="42" customWidth="1"/>
    <col min="15367" max="15367" width="1.85546875" style="42" customWidth="1"/>
    <col min="15368" max="15368" width="2.28515625" style="42" customWidth="1"/>
    <col min="15369" max="15369" width="1.28515625" style="42" customWidth="1"/>
    <col min="15370" max="15370" width="10" style="42" customWidth="1"/>
    <col min="15371" max="15371" width="1.28515625" style="42" customWidth="1"/>
    <col min="15372" max="15372" width="1" style="42" customWidth="1"/>
    <col min="15373" max="15373" width="1.28515625" style="42" customWidth="1"/>
    <col min="15374" max="15374" width="11" style="42" customWidth="1"/>
    <col min="15375" max="15375" width="1.28515625" style="42" customWidth="1"/>
    <col min="15376" max="15376" width="11.5703125" style="42" customWidth="1"/>
    <col min="15377" max="15377" width="1" style="42" customWidth="1"/>
    <col min="15378" max="15378" width="1.5703125" style="42" customWidth="1"/>
    <col min="15379" max="15379" width="6.85546875" style="42" customWidth="1"/>
    <col min="15380" max="15380" width="1.5703125" style="42" customWidth="1"/>
    <col min="15381" max="15381" width="1.28515625" style="42" customWidth="1"/>
    <col min="15382" max="15382" width="6.5703125" style="42" customWidth="1"/>
    <col min="15383" max="15383" width="1.5703125" style="42" customWidth="1"/>
    <col min="15384" max="15616" width="9.140625" style="42"/>
    <col min="15617" max="15617" width="1.5703125" style="42" customWidth="1"/>
    <col min="15618" max="15618" width="2" style="42" customWidth="1"/>
    <col min="15619" max="15619" width="2.42578125" style="42" customWidth="1"/>
    <col min="15620" max="15620" width="2" style="42" customWidth="1"/>
    <col min="15621" max="15621" width="34.140625" style="42" customWidth="1"/>
    <col min="15622" max="15622" width="15" style="42" customWidth="1"/>
    <col min="15623" max="15623" width="1.85546875" style="42" customWidth="1"/>
    <col min="15624" max="15624" width="2.28515625" style="42" customWidth="1"/>
    <col min="15625" max="15625" width="1.28515625" style="42" customWidth="1"/>
    <col min="15626" max="15626" width="10" style="42" customWidth="1"/>
    <col min="15627" max="15627" width="1.28515625" style="42" customWidth="1"/>
    <col min="15628" max="15628" width="1" style="42" customWidth="1"/>
    <col min="15629" max="15629" width="1.28515625" style="42" customWidth="1"/>
    <col min="15630" max="15630" width="11" style="42" customWidth="1"/>
    <col min="15631" max="15631" width="1.28515625" style="42" customWidth="1"/>
    <col min="15632" max="15632" width="11.5703125" style="42" customWidth="1"/>
    <col min="15633" max="15633" width="1" style="42" customWidth="1"/>
    <col min="15634" max="15634" width="1.5703125" style="42" customWidth="1"/>
    <col min="15635" max="15635" width="6.85546875" style="42" customWidth="1"/>
    <col min="15636" max="15636" width="1.5703125" style="42" customWidth="1"/>
    <col min="15637" max="15637" width="1.28515625" style="42" customWidth="1"/>
    <col min="15638" max="15638" width="6.5703125" style="42" customWidth="1"/>
    <col min="15639" max="15639" width="1.5703125" style="42" customWidth="1"/>
    <col min="15640" max="15872" width="9.140625" style="42"/>
    <col min="15873" max="15873" width="1.5703125" style="42" customWidth="1"/>
    <col min="15874" max="15874" width="2" style="42" customWidth="1"/>
    <col min="15875" max="15875" width="2.42578125" style="42" customWidth="1"/>
    <col min="15876" max="15876" width="2" style="42" customWidth="1"/>
    <col min="15877" max="15877" width="34.140625" style="42" customWidth="1"/>
    <col min="15878" max="15878" width="15" style="42" customWidth="1"/>
    <col min="15879" max="15879" width="1.85546875" style="42" customWidth="1"/>
    <col min="15880" max="15880" width="2.28515625" style="42" customWidth="1"/>
    <col min="15881" max="15881" width="1.28515625" style="42" customWidth="1"/>
    <col min="15882" max="15882" width="10" style="42" customWidth="1"/>
    <col min="15883" max="15883" width="1.28515625" style="42" customWidth="1"/>
    <col min="15884" max="15884" width="1" style="42" customWidth="1"/>
    <col min="15885" max="15885" width="1.28515625" style="42" customWidth="1"/>
    <col min="15886" max="15886" width="11" style="42" customWidth="1"/>
    <col min="15887" max="15887" width="1.28515625" style="42" customWidth="1"/>
    <col min="15888" max="15888" width="11.5703125" style="42" customWidth="1"/>
    <col min="15889" max="15889" width="1" style="42" customWidth="1"/>
    <col min="15890" max="15890" width="1.5703125" style="42" customWidth="1"/>
    <col min="15891" max="15891" width="6.85546875" style="42" customWidth="1"/>
    <col min="15892" max="15892" width="1.5703125" style="42" customWidth="1"/>
    <col min="15893" max="15893" width="1.28515625" style="42" customWidth="1"/>
    <col min="15894" max="15894" width="6.5703125" style="42" customWidth="1"/>
    <col min="15895" max="15895" width="1.5703125" style="42" customWidth="1"/>
    <col min="15896" max="16128" width="9.140625" style="42"/>
    <col min="16129" max="16129" width="1.5703125" style="42" customWidth="1"/>
    <col min="16130" max="16130" width="2" style="42" customWidth="1"/>
    <col min="16131" max="16131" width="2.42578125" style="42" customWidth="1"/>
    <col min="16132" max="16132" width="2" style="42" customWidth="1"/>
    <col min="16133" max="16133" width="34.140625" style="42" customWidth="1"/>
    <col min="16134" max="16134" width="15" style="42" customWidth="1"/>
    <col min="16135" max="16135" width="1.85546875" style="42" customWidth="1"/>
    <col min="16136" max="16136" width="2.28515625" style="42" customWidth="1"/>
    <col min="16137" max="16137" width="1.28515625" style="42" customWidth="1"/>
    <col min="16138" max="16138" width="10" style="42" customWidth="1"/>
    <col min="16139" max="16139" width="1.28515625" style="42" customWidth="1"/>
    <col min="16140" max="16140" width="1" style="42" customWidth="1"/>
    <col min="16141" max="16141" width="1.28515625" style="42" customWidth="1"/>
    <col min="16142" max="16142" width="11" style="42" customWidth="1"/>
    <col min="16143" max="16143" width="1.28515625" style="42" customWidth="1"/>
    <col min="16144" max="16144" width="11.5703125" style="42" customWidth="1"/>
    <col min="16145" max="16145" width="1" style="42" customWidth="1"/>
    <col min="16146" max="16146" width="1.5703125" style="42" customWidth="1"/>
    <col min="16147" max="16147" width="6.85546875" style="42" customWidth="1"/>
    <col min="16148" max="16148" width="1.5703125" style="42" customWidth="1"/>
    <col min="16149" max="16149" width="1.28515625" style="42" customWidth="1"/>
    <col min="16150" max="16150" width="6.5703125" style="42" customWidth="1"/>
    <col min="16151" max="16151" width="1.5703125" style="42" customWidth="1"/>
    <col min="16152" max="16384" width="9.140625" style="42"/>
  </cols>
  <sheetData>
    <row r="1" spans="1:23" ht="99.95" customHeight="1" x14ac:dyDescent="0.2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14.1" customHeight="1" x14ac:dyDescent="0.2">
      <c r="B2" s="43" t="s">
        <v>28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ht="13.35" customHeight="1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3" ht="13.35" customHeight="1" x14ac:dyDescent="0.2">
      <c r="B4" s="44" t="s">
        <v>321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23" ht="6.2" customHeight="1" x14ac:dyDescent="0.2"/>
    <row r="6" spans="1:23" ht="22.7" customHeight="1" x14ac:dyDescent="0.2">
      <c r="H6" s="67" t="s">
        <v>142</v>
      </c>
      <c r="I6" s="67"/>
      <c r="J6" s="67"/>
      <c r="L6" s="67" t="s">
        <v>33</v>
      </c>
      <c r="M6" s="67"/>
      <c r="N6" s="67"/>
      <c r="P6" s="67" t="s">
        <v>143</v>
      </c>
      <c r="Q6" s="67"/>
      <c r="S6" s="45" t="s">
        <v>144</v>
      </c>
      <c r="T6" s="45"/>
      <c r="V6" s="45" t="s">
        <v>145</v>
      </c>
      <c r="W6" s="45"/>
    </row>
    <row r="7" spans="1:23" ht="12.6" customHeight="1" x14ac:dyDescent="0.2">
      <c r="B7" s="77" t="s">
        <v>322</v>
      </c>
      <c r="C7" s="77"/>
      <c r="D7" s="77"/>
      <c r="E7" s="77"/>
      <c r="F7" s="77"/>
      <c r="H7" s="67"/>
      <c r="I7" s="67"/>
      <c r="J7" s="67"/>
      <c r="L7" s="67"/>
      <c r="M7" s="67"/>
      <c r="N7" s="67"/>
      <c r="P7" s="67"/>
      <c r="Q7" s="67"/>
      <c r="S7" s="45"/>
      <c r="T7" s="45"/>
      <c r="V7" s="45"/>
      <c r="W7" s="45"/>
    </row>
    <row r="8" spans="1:23" ht="13.35" customHeight="1" x14ac:dyDescent="0.2">
      <c r="B8" s="78" t="s">
        <v>323</v>
      </c>
      <c r="C8" s="78"/>
      <c r="D8" s="79" t="s">
        <v>324</v>
      </c>
      <c r="E8" s="79"/>
      <c r="F8" s="79"/>
      <c r="G8" s="79"/>
      <c r="H8" s="79"/>
    </row>
    <row r="9" spans="1:23" ht="11.1" customHeight="1" x14ac:dyDescent="0.2">
      <c r="B9" s="78"/>
      <c r="C9" s="78"/>
      <c r="D9" s="79"/>
      <c r="E9" s="79"/>
      <c r="F9" s="79"/>
      <c r="G9" s="79"/>
      <c r="H9" s="79"/>
      <c r="J9" s="80">
        <v>375446.56</v>
      </c>
      <c r="K9" s="80"/>
      <c r="L9" s="80"/>
      <c r="N9" s="81">
        <v>1238658</v>
      </c>
      <c r="P9" s="81">
        <v>684326.51</v>
      </c>
      <c r="R9" s="80">
        <v>182.27</v>
      </c>
      <c r="S9" s="80"/>
      <c r="T9" s="80">
        <v>55.25</v>
      </c>
      <c r="U9" s="80"/>
      <c r="V9" s="80"/>
    </row>
    <row r="10" spans="1:23" ht="13.35" customHeight="1" x14ac:dyDescent="0.2">
      <c r="C10" s="68" t="s">
        <v>325</v>
      </c>
      <c r="D10" s="68"/>
      <c r="E10" s="63" t="s">
        <v>326</v>
      </c>
      <c r="F10" s="63"/>
      <c r="G10" s="63"/>
      <c r="H10" s="63"/>
      <c r="J10" s="62">
        <v>366946.56</v>
      </c>
      <c r="K10" s="62"/>
      <c r="L10" s="62"/>
      <c r="N10" s="61">
        <v>1217331</v>
      </c>
      <c r="P10" s="61">
        <v>665256.51</v>
      </c>
      <c r="R10" s="62">
        <v>181.3</v>
      </c>
      <c r="S10" s="62"/>
      <c r="T10" s="62">
        <v>54.65</v>
      </c>
      <c r="U10" s="62"/>
      <c r="V10" s="62"/>
    </row>
    <row r="11" spans="1:23" ht="12" customHeight="1" x14ac:dyDescent="0.2">
      <c r="E11" s="63"/>
      <c r="F11" s="63"/>
      <c r="G11" s="63"/>
      <c r="H11" s="63"/>
    </row>
    <row r="12" spans="1:23" ht="13.35" customHeight="1" x14ac:dyDescent="0.2">
      <c r="C12" s="68" t="s">
        <v>327</v>
      </c>
      <c r="D12" s="68"/>
      <c r="E12" s="63" t="s">
        <v>328</v>
      </c>
      <c r="F12" s="63"/>
      <c r="G12" s="63"/>
      <c r="H12" s="63"/>
      <c r="J12" s="62">
        <v>8500</v>
      </c>
      <c r="K12" s="62"/>
      <c r="L12" s="62"/>
      <c r="N12" s="61">
        <v>21327</v>
      </c>
      <c r="P12" s="61">
        <v>19070</v>
      </c>
      <c r="R12" s="62">
        <v>224.35</v>
      </c>
      <c r="S12" s="62"/>
      <c r="T12" s="62">
        <v>89.42</v>
      </c>
      <c r="U12" s="62"/>
      <c r="V12" s="62"/>
    </row>
    <row r="13" spans="1:23" ht="5.45" customHeight="1" x14ac:dyDescent="0.2"/>
    <row r="14" spans="1:23" ht="11.1" customHeight="1" x14ac:dyDescent="0.2">
      <c r="B14" s="78" t="s">
        <v>329</v>
      </c>
      <c r="C14" s="78"/>
      <c r="D14" s="79" t="s">
        <v>330</v>
      </c>
      <c r="E14" s="79"/>
      <c r="F14" s="79"/>
      <c r="G14" s="79"/>
      <c r="H14" s="79"/>
    </row>
    <row r="15" spans="1:23" ht="11.1" customHeight="1" x14ac:dyDescent="0.2">
      <c r="B15" s="78"/>
      <c r="C15" s="78"/>
      <c r="D15" s="79"/>
      <c r="E15" s="79"/>
      <c r="F15" s="79"/>
      <c r="G15" s="79"/>
      <c r="H15" s="79"/>
      <c r="J15" s="80">
        <v>435.1</v>
      </c>
      <c r="K15" s="80"/>
      <c r="L15" s="80"/>
      <c r="N15" s="81">
        <v>2560</v>
      </c>
      <c r="P15" s="81">
        <v>1650.26</v>
      </c>
      <c r="R15" s="80">
        <v>379.28</v>
      </c>
      <c r="S15" s="80"/>
      <c r="T15" s="80">
        <v>64.459999999999994</v>
      </c>
      <c r="U15" s="80"/>
      <c r="V15" s="80"/>
    </row>
    <row r="16" spans="1:23" ht="13.35" customHeight="1" x14ac:dyDescent="0.2">
      <c r="C16" s="68" t="s">
        <v>331</v>
      </c>
      <c r="D16" s="68"/>
      <c r="E16" s="63" t="s">
        <v>332</v>
      </c>
      <c r="F16" s="63"/>
      <c r="G16" s="63"/>
      <c r="H16" s="63"/>
      <c r="J16" s="62">
        <v>435.1</v>
      </c>
      <c r="K16" s="62"/>
      <c r="L16" s="62"/>
      <c r="N16" s="61">
        <v>2560</v>
      </c>
      <c r="P16" s="61">
        <v>1650.26</v>
      </c>
      <c r="R16" s="62">
        <v>379.28</v>
      </c>
      <c r="S16" s="62"/>
      <c r="T16" s="62">
        <v>64.459999999999994</v>
      </c>
      <c r="U16" s="62"/>
      <c r="V16" s="62"/>
    </row>
    <row r="17" spans="2:22" ht="5.45" customHeight="1" x14ac:dyDescent="0.2"/>
    <row r="18" spans="2:22" ht="11.1" customHeight="1" x14ac:dyDescent="0.2">
      <c r="B18" s="78" t="s">
        <v>333</v>
      </c>
      <c r="C18" s="78"/>
      <c r="D18" s="79" t="s">
        <v>334</v>
      </c>
      <c r="E18" s="79"/>
      <c r="F18" s="79"/>
      <c r="G18" s="79"/>
      <c r="H18" s="79"/>
    </row>
    <row r="19" spans="2:22" ht="11.1" customHeight="1" x14ac:dyDescent="0.2">
      <c r="B19" s="78"/>
      <c r="C19" s="78"/>
      <c r="D19" s="79"/>
      <c r="E19" s="79"/>
      <c r="F19" s="79"/>
      <c r="G19" s="79"/>
      <c r="H19" s="79"/>
      <c r="J19" s="80">
        <v>205178.63</v>
      </c>
      <c r="K19" s="80"/>
      <c r="L19" s="80"/>
      <c r="N19" s="81">
        <v>458341</v>
      </c>
      <c r="P19" s="81">
        <v>115125.06</v>
      </c>
      <c r="R19" s="80">
        <v>56.11</v>
      </c>
      <c r="S19" s="80"/>
      <c r="T19" s="80">
        <v>25.12</v>
      </c>
      <c r="U19" s="80"/>
      <c r="V19" s="80"/>
    </row>
    <row r="20" spans="2:22" ht="13.35" customHeight="1" x14ac:dyDescent="0.2">
      <c r="C20" s="68" t="s">
        <v>335</v>
      </c>
      <c r="D20" s="68"/>
      <c r="E20" s="63" t="s">
        <v>336</v>
      </c>
      <c r="F20" s="63"/>
      <c r="G20" s="63"/>
      <c r="H20" s="63"/>
      <c r="J20" s="62">
        <v>0</v>
      </c>
      <c r="K20" s="62"/>
      <c r="L20" s="62"/>
      <c r="N20" s="61">
        <v>10663</v>
      </c>
      <c r="P20" s="61">
        <v>0</v>
      </c>
      <c r="R20" s="62"/>
      <c r="S20" s="62"/>
      <c r="T20" s="62">
        <v>0</v>
      </c>
      <c r="U20" s="62"/>
      <c r="V20" s="62"/>
    </row>
    <row r="21" spans="2:22" ht="5.45" customHeight="1" x14ac:dyDescent="0.2">
      <c r="C21" s="68" t="s">
        <v>337</v>
      </c>
      <c r="D21" s="68"/>
    </row>
    <row r="22" spans="2:22" ht="11.1" customHeight="1" x14ac:dyDescent="0.2">
      <c r="C22" s="68"/>
      <c r="D22" s="68"/>
      <c r="E22" s="63" t="s">
        <v>338</v>
      </c>
      <c r="F22" s="63"/>
      <c r="G22" s="63"/>
      <c r="H22" s="63"/>
      <c r="J22" s="62">
        <v>174269.17</v>
      </c>
      <c r="K22" s="62"/>
      <c r="L22" s="62"/>
      <c r="N22" s="61">
        <v>94642</v>
      </c>
      <c r="P22" s="61">
        <v>22211.73</v>
      </c>
      <c r="R22" s="62">
        <v>12.75</v>
      </c>
      <c r="S22" s="62"/>
      <c r="T22" s="62">
        <v>23.47</v>
      </c>
      <c r="U22" s="62"/>
      <c r="V22" s="62"/>
    </row>
    <row r="23" spans="2:22" ht="5.45" customHeight="1" x14ac:dyDescent="0.2">
      <c r="C23" s="68" t="s">
        <v>339</v>
      </c>
      <c r="D23" s="68"/>
    </row>
    <row r="24" spans="2:22" ht="11.1" customHeight="1" x14ac:dyDescent="0.2">
      <c r="C24" s="68"/>
      <c r="D24" s="68"/>
      <c r="E24" s="63" t="s">
        <v>340</v>
      </c>
      <c r="F24" s="63"/>
      <c r="G24" s="63"/>
      <c r="H24" s="63"/>
      <c r="J24" s="62">
        <v>30909.46</v>
      </c>
      <c r="K24" s="62"/>
      <c r="L24" s="62"/>
      <c r="N24" s="61">
        <v>353036</v>
      </c>
      <c r="P24" s="61">
        <v>92913.33</v>
      </c>
      <c r="R24" s="62">
        <v>300.60000000000002</v>
      </c>
      <c r="S24" s="62"/>
      <c r="T24" s="62">
        <v>26.32</v>
      </c>
      <c r="U24" s="62"/>
      <c r="V24" s="62"/>
    </row>
    <row r="25" spans="2:22" ht="5.45" customHeight="1" x14ac:dyDescent="0.2"/>
    <row r="26" spans="2:22" ht="11.1" customHeight="1" x14ac:dyDescent="0.2">
      <c r="B26" s="78" t="s">
        <v>341</v>
      </c>
      <c r="C26" s="78"/>
      <c r="D26" s="79" t="s">
        <v>342</v>
      </c>
      <c r="E26" s="79"/>
      <c r="F26" s="79"/>
      <c r="G26" s="79"/>
      <c r="H26" s="79"/>
    </row>
    <row r="27" spans="2:22" ht="11.1" customHeight="1" x14ac:dyDescent="0.2">
      <c r="B27" s="78"/>
      <c r="C27" s="78"/>
      <c r="D27" s="79"/>
      <c r="E27" s="79"/>
      <c r="F27" s="79"/>
      <c r="G27" s="79"/>
      <c r="H27" s="79"/>
      <c r="J27" s="80">
        <v>262227.41000000003</v>
      </c>
      <c r="K27" s="80"/>
      <c r="L27" s="80"/>
      <c r="N27" s="81">
        <v>606437</v>
      </c>
      <c r="P27" s="81">
        <v>211644.52</v>
      </c>
      <c r="R27" s="80">
        <v>80.709999999999994</v>
      </c>
      <c r="S27" s="80"/>
      <c r="T27" s="80">
        <v>34.9</v>
      </c>
      <c r="U27" s="80"/>
      <c r="V27" s="80"/>
    </row>
    <row r="28" spans="2:22" ht="13.35" customHeight="1" x14ac:dyDescent="0.2">
      <c r="C28" s="68" t="s">
        <v>343</v>
      </c>
      <c r="D28" s="68"/>
      <c r="E28" s="63" t="s">
        <v>344</v>
      </c>
      <c r="F28" s="63"/>
      <c r="G28" s="63"/>
      <c r="H28" s="63"/>
      <c r="J28" s="62">
        <v>5157.0200000000004</v>
      </c>
      <c r="K28" s="62"/>
      <c r="L28" s="62"/>
      <c r="N28" s="61">
        <v>332654</v>
      </c>
      <c r="P28" s="61">
        <v>6058.96</v>
      </c>
      <c r="R28" s="62">
        <v>117.49</v>
      </c>
      <c r="S28" s="62"/>
      <c r="T28" s="62">
        <v>1.82</v>
      </c>
      <c r="U28" s="62"/>
      <c r="V28" s="62"/>
    </row>
    <row r="29" spans="2:22" ht="5.45" customHeight="1" x14ac:dyDescent="0.2">
      <c r="C29" s="68" t="s">
        <v>345</v>
      </c>
      <c r="D29" s="68"/>
    </row>
    <row r="30" spans="2:22" ht="11.1" customHeight="1" x14ac:dyDescent="0.2">
      <c r="C30" s="68"/>
      <c r="D30" s="68"/>
      <c r="E30" s="63" t="s">
        <v>346</v>
      </c>
      <c r="F30" s="63"/>
      <c r="G30" s="63"/>
      <c r="H30" s="63"/>
      <c r="J30" s="62">
        <v>248212.89</v>
      </c>
      <c r="K30" s="62"/>
      <c r="L30" s="62"/>
      <c r="N30" s="61">
        <v>220000</v>
      </c>
      <c r="P30" s="61">
        <v>198335.56</v>
      </c>
      <c r="R30" s="62">
        <v>79.91</v>
      </c>
      <c r="S30" s="62"/>
      <c r="T30" s="62">
        <v>90.15</v>
      </c>
      <c r="U30" s="62"/>
      <c r="V30" s="62"/>
    </row>
    <row r="31" spans="2:22" ht="5.45" customHeight="1" x14ac:dyDescent="0.2">
      <c r="C31" s="68" t="s">
        <v>347</v>
      </c>
      <c r="D31" s="68"/>
    </row>
    <row r="32" spans="2:22" ht="11.1" customHeight="1" x14ac:dyDescent="0.2">
      <c r="C32" s="68"/>
      <c r="D32" s="68"/>
      <c r="E32" s="63" t="s">
        <v>348</v>
      </c>
      <c r="F32" s="63"/>
      <c r="G32" s="63"/>
      <c r="H32" s="63"/>
      <c r="J32" s="62">
        <v>8857.5</v>
      </c>
      <c r="K32" s="62"/>
      <c r="L32" s="62"/>
      <c r="N32" s="61">
        <v>53783</v>
      </c>
      <c r="P32" s="61">
        <v>7250</v>
      </c>
      <c r="R32" s="62">
        <v>81.849999999999994</v>
      </c>
      <c r="S32" s="62"/>
      <c r="T32" s="62">
        <v>13.48</v>
      </c>
      <c r="U32" s="62"/>
      <c r="V32" s="62"/>
    </row>
    <row r="33" spans="2:22" ht="5.45" customHeight="1" x14ac:dyDescent="0.2"/>
    <row r="34" spans="2:22" ht="11.1" customHeight="1" x14ac:dyDescent="0.2">
      <c r="B34" s="78" t="s">
        <v>349</v>
      </c>
      <c r="C34" s="78"/>
      <c r="D34" s="79" t="s">
        <v>350</v>
      </c>
      <c r="E34" s="79"/>
      <c r="F34" s="79"/>
      <c r="G34" s="79"/>
      <c r="H34" s="79"/>
    </row>
    <row r="35" spans="2:22" ht="11.1" customHeight="1" x14ac:dyDescent="0.2">
      <c r="B35" s="78"/>
      <c r="C35" s="78"/>
      <c r="D35" s="79"/>
      <c r="E35" s="79"/>
      <c r="F35" s="79"/>
      <c r="G35" s="79"/>
      <c r="H35" s="79"/>
      <c r="J35" s="80">
        <v>651191.07999999996</v>
      </c>
      <c r="K35" s="80"/>
      <c r="L35" s="80"/>
      <c r="N35" s="81">
        <v>6906508</v>
      </c>
      <c r="P35" s="81">
        <v>1383705.06</v>
      </c>
      <c r="R35" s="80">
        <v>212.49</v>
      </c>
      <c r="S35" s="80"/>
      <c r="T35" s="80">
        <v>20.03</v>
      </c>
      <c r="U35" s="80"/>
      <c r="V35" s="80"/>
    </row>
    <row r="36" spans="2:22" ht="13.35" customHeight="1" x14ac:dyDescent="0.2">
      <c r="C36" s="68" t="s">
        <v>351</v>
      </c>
      <c r="D36" s="68"/>
      <c r="E36" s="63" t="s">
        <v>352</v>
      </c>
      <c r="F36" s="63"/>
      <c r="G36" s="63"/>
      <c r="H36" s="63"/>
      <c r="J36" s="62">
        <v>452535.1</v>
      </c>
      <c r="K36" s="62"/>
      <c r="L36" s="62"/>
      <c r="N36" s="61">
        <v>6479582</v>
      </c>
      <c r="P36" s="61">
        <v>1162672.3500000001</v>
      </c>
      <c r="R36" s="62">
        <v>256.92</v>
      </c>
      <c r="S36" s="62"/>
      <c r="T36" s="62">
        <v>17.940000000000001</v>
      </c>
      <c r="U36" s="62"/>
      <c r="V36" s="62"/>
    </row>
    <row r="37" spans="2:22" ht="5.45" customHeight="1" x14ac:dyDescent="0.2">
      <c r="C37" s="68" t="s">
        <v>353</v>
      </c>
      <c r="D37" s="68"/>
    </row>
    <row r="38" spans="2:22" ht="11.1" customHeight="1" x14ac:dyDescent="0.2">
      <c r="C38" s="68"/>
      <c r="D38" s="68"/>
      <c r="E38" s="63" t="s">
        <v>354</v>
      </c>
      <c r="F38" s="63"/>
      <c r="G38" s="63"/>
      <c r="H38" s="63"/>
      <c r="J38" s="62">
        <v>0</v>
      </c>
      <c r="K38" s="62"/>
      <c r="L38" s="62"/>
      <c r="N38" s="61">
        <v>102654</v>
      </c>
      <c r="P38" s="61">
        <v>0</v>
      </c>
      <c r="R38" s="62"/>
      <c r="S38" s="62"/>
      <c r="T38" s="62">
        <v>0</v>
      </c>
      <c r="U38" s="62"/>
      <c r="V38" s="62"/>
    </row>
    <row r="39" spans="2:22" ht="5.45" customHeight="1" x14ac:dyDescent="0.2">
      <c r="C39" s="68" t="s">
        <v>355</v>
      </c>
      <c r="D39" s="68"/>
    </row>
    <row r="40" spans="2:22" ht="11.1" customHeight="1" x14ac:dyDescent="0.2">
      <c r="C40" s="68"/>
      <c r="D40" s="68"/>
      <c r="E40" s="63" t="s">
        <v>356</v>
      </c>
      <c r="F40" s="63"/>
      <c r="G40" s="63"/>
      <c r="H40" s="63"/>
      <c r="J40" s="62">
        <v>198655.98</v>
      </c>
      <c r="K40" s="62"/>
      <c r="L40" s="62"/>
      <c r="N40" s="61">
        <v>324272</v>
      </c>
      <c r="P40" s="61">
        <v>221032.71</v>
      </c>
      <c r="R40" s="62">
        <v>111.26</v>
      </c>
      <c r="S40" s="62"/>
      <c r="T40" s="62">
        <v>68.16</v>
      </c>
      <c r="U40" s="62"/>
      <c r="V40" s="62"/>
    </row>
    <row r="41" spans="2:22" ht="5.45" customHeight="1" x14ac:dyDescent="0.2"/>
    <row r="42" spans="2:22" ht="11.1" customHeight="1" x14ac:dyDescent="0.2">
      <c r="B42" s="78" t="s">
        <v>357</v>
      </c>
      <c r="C42" s="78"/>
      <c r="D42" s="79" t="s">
        <v>358</v>
      </c>
      <c r="E42" s="79"/>
      <c r="F42" s="79"/>
      <c r="G42" s="79"/>
      <c r="H42" s="79"/>
    </row>
    <row r="43" spans="2:22" ht="11.1" customHeight="1" x14ac:dyDescent="0.2">
      <c r="B43" s="78"/>
      <c r="C43" s="78"/>
      <c r="D43" s="79"/>
      <c r="E43" s="79"/>
      <c r="F43" s="79"/>
      <c r="G43" s="79"/>
      <c r="H43" s="79"/>
      <c r="J43" s="80">
        <v>10568</v>
      </c>
      <c r="K43" s="80"/>
      <c r="L43" s="80"/>
      <c r="N43" s="81">
        <v>40400</v>
      </c>
      <c r="P43" s="81">
        <v>0</v>
      </c>
      <c r="R43" s="80">
        <v>0</v>
      </c>
      <c r="S43" s="80"/>
      <c r="T43" s="80">
        <v>0</v>
      </c>
      <c r="U43" s="80"/>
      <c r="V43" s="80"/>
    </row>
    <row r="44" spans="2:22" ht="13.35" customHeight="1" x14ac:dyDescent="0.2">
      <c r="C44" s="68" t="s">
        <v>359</v>
      </c>
      <c r="D44" s="68"/>
      <c r="E44" s="63" t="s">
        <v>360</v>
      </c>
      <c r="F44" s="63"/>
      <c r="G44" s="63"/>
      <c r="H44" s="63"/>
      <c r="J44" s="62">
        <v>10568</v>
      </c>
      <c r="K44" s="62"/>
      <c r="L44" s="62"/>
      <c r="N44" s="61">
        <v>40400</v>
      </c>
      <c r="P44" s="61">
        <v>0</v>
      </c>
      <c r="R44" s="62">
        <v>0</v>
      </c>
      <c r="S44" s="62"/>
      <c r="T44" s="62">
        <v>0</v>
      </c>
      <c r="U44" s="62"/>
      <c r="V44" s="62"/>
    </row>
    <row r="45" spans="2:22" ht="5.45" customHeight="1" x14ac:dyDescent="0.2"/>
    <row r="46" spans="2:22" ht="11.1" customHeight="1" x14ac:dyDescent="0.2">
      <c r="B46" s="78" t="s">
        <v>361</v>
      </c>
      <c r="C46" s="78"/>
      <c r="D46" s="79" t="s">
        <v>362</v>
      </c>
      <c r="E46" s="79"/>
      <c r="F46" s="79"/>
      <c r="G46" s="79"/>
      <c r="H46" s="79"/>
    </row>
    <row r="47" spans="2:22" ht="11.1" customHeight="1" x14ac:dyDescent="0.2">
      <c r="B47" s="78"/>
      <c r="C47" s="78"/>
      <c r="D47" s="79"/>
      <c r="E47" s="79"/>
      <c r="F47" s="79"/>
      <c r="G47" s="79"/>
      <c r="H47" s="79"/>
      <c r="J47" s="80">
        <v>56471.33</v>
      </c>
      <c r="K47" s="80"/>
      <c r="L47" s="80"/>
      <c r="N47" s="81">
        <v>1032692</v>
      </c>
      <c r="P47" s="81">
        <v>534101.06999999995</v>
      </c>
      <c r="R47" s="80">
        <v>945.79</v>
      </c>
      <c r="S47" s="80"/>
      <c r="T47" s="80">
        <v>51.72</v>
      </c>
      <c r="U47" s="80"/>
      <c r="V47" s="80"/>
    </row>
    <row r="48" spans="2:22" ht="13.35" customHeight="1" x14ac:dyDescent="0.2">
      <c r="C48" s="68" t="s">
        <v>363</v>
      </c>
      <c r="D48" s="68"/>
      <c r="E48" s="63" t="s">
        <v>364</v>
      </c>
      <c r="F48" s="63"/>
      <c r="G48" s="63"/>
      <c r="H48" s="63"/>
      <c r="J48" s="62">
        <v>52471.33</v>
      </c>
      <c r="K48" s="62"/>
      <c r="L48" s="62"/>
      <c r="N48" s="61">
        <v>858464</v>
      </c>
      <c r="P48" s="61">
        <v>491562.56</v>
      </c>
      <c r="R48" s="62">
        <v>936.82</v>
      </c>
      <c r="S48" s="62"/>
      <c r="T48" s="62">
        <v>57.26</v>
      </c>
      <c r="U48" s="62"/>
      <c r="V48" s="62"/>
    </row>
    <row r="49" spans="2:22" ht="5.45" customHeight="1" x14ac:dyDescent="0.2">
      <c r="C49" s="68" t="s">
        <v>365</v>
      </c>
      <c r="D49" s="68"/>
    </row>
    <row r="50" spans="2:22" ht="11.1" customHeight="1" x14ac:dyDescent="0.2">
      <c r="C50" s="68"/>
      <c r="D50" s="68"/>
      <c r="E50" s="63" t="s">
        <v>366</v>
      </c>
      <c r="F50" s="63"/>
      <c r="G50" s="63"/>
      <c r="H50" s="63"/>
      <c r="J50" s="62">
        <v>4000</v>
      </c>
      <c r="K50" s="62"/>
      <c r="L50" s="62"/>
      <c r="N50" s="61">
        <v>69228</v>
      </c>
      <c r="P50" s="61">
        <v>42538.51</v>
      </c>
      <c r="R50" s="62">
        <v>1063.46</v>
      </c>
      <c r="S50" s="62"/>
      <c r="T50" s="62">
        <v>61.45</v>
      </c>
      <c r="U50" s="62"/>
      <c r="V50" s="62"/>
    </row>
    <row r="51" spans="2:22" ht="5.45" customHeight="1" x14ac:dyDescent="0.2">
      <c r="C51" s="68" t="s">
        <v>367</v>
      </c>
      <c r="D51" s="68"/>
    </row>
    <row r="52" spans="2:22" ht="11.1" customHeight="1" x14ac:dyDescent="0.2">
      <c r="C52" s="68"/>
      <c r="D52" s="68"/>
      <c r="E52" s="63" t="s">
        <v>368</v>
      </c>
      <c r="F52" s="63"/>
      <c r="G52" s="63"/>
      <c r="H52" s="63"/>
      <c r="J52" s="62">
        <v>0</v>
      </c>
      <c r="K52" s="62"/>
      <c r="L52" s="62"/>
      <c r="N52" s="61">
        <v>105000</v>
      </c>
      <c r="P52" s="61">
        <v>0</v>
      </c>
      <c r="R52" s="62"/>
      <c r="S52" s="62"/>
      <c r="T52" s="62">
        <v>0</v>
      </c>
      <c r="U52" s="62"/>
      <c r="V52" s="62"/>
    </row>
    <row r="53" spans="2:22" ht="5.45" customHeight="1" x14ac:dyDescent="0.2"/>
    <row r="54" spans="2:22" ht="11.1" customHeight="1" x14ac:dyDescent="0.2">
      <c r="B54" s="78" t="s">
        <v>369</v>
      </c>
      <c r="C54" s="78"/>
      <c r="D54" s="79" t="s">
        <v>370</v>
      </c>
      <c r="E54" s="79"/>
      <c r="F54" s="79"/>
      <c r="G54" s="79"/>
      <c r="H54" s="79"/>
    </row>
    <row r="55" spans="2:22" ht="11.1" customHeight="1" x14ac:dyDescent="0.2">
      <c r="B55" s="78"/>
      <c r="C55" s="78"/>
      <c r="D55" s="79"/>
      <c r="E55" s="79"/>
      <c r="F55" s="79"/>
      <c r="G55" s="79"/>
      <c r="H55" s="79"/>
      <c r="J55" s="80">
        <v>269881.3</v>
      </c>
      <c r="K55" s="80"/>
      <c r="L55" s="80"/>
      <c r="N55" s="81">
        <v>740004</v>
      </c>
      <c r="P55" s="81">
        <v>345254.04</v>
      </c>
      <c r="R55" s="80">
        <v>127.93</v>
      </c>
      <c r="S55" s="80"/>
      <c r="T55" s="80">
        <v>46.66</v>
      </c>
      <c r="U55" s="80"/>
      <c r="V55" s="80"/>
    </row>
    <row r="56" spans="2:22" ht="13.35" customHeight="1" x14ac:dyDescent="0.2">
      <c r="C56" s="68" t="s">
        <v>371</v>
      </c>
      <c r="D56" s="68"/>
      <c r="E56" s="63" t="s">
        <v>372</v>
      </c>
      <c r="F56" s="63"/>
      <c r="G56" s="63"/>
      <c r="H56" s="63"/>
      <c r="J56" s="62">
        <v>255699.43</v>
      </c>
      <c r="K56" s="62"/>
      <c r="L56" s="62"/>
      <c r="N56" s="61">
        <v>704140</v>
      </c>
      <c r="P56" s="61">
        <v>320679.98</v>
      </c>
      <c r="R56" s="62">
        <v>125.41</v>
      </c>
      <c r="S56" s="62"/>
      <c r="T56" s="62">
        <v>45.54</v>
      </c>
      <c r="U56" s="62"/>
      <c r="V56" s="62"/>
    </row>
    <row r="57" spans="2:22" ht="5.45" customHeight="1" x14ac:dyDescent="0.2">
      <c r="C57" s="68" t="s">
        <v>373</v>
      </c>
      <c r="D57" s="68"/>
    </row>
    <row r="58" spans="2:22" ht="11.1" customHeight="1" x14ac:dyDescent="0.2">
      <c r="C58" s="68"/>
      <c r="D58" s="68"/>
      <c r="E58" s="63" t="s">
        <v>374</v>
      </c>
      <c r="F58" s="63"/>
      <c r="G58" s="63"/>
      <c r="H58" s="63"/>
      <c r="J58" s="62">
        <v>13850.06</v>
      </c>
      <c r="K58" s="62"/>
      <c r="L58" s="62"/>
      <c r="N58" s="61">
        <v>35200</v>
      </c>
      <c r="P58" s="61">
        <v>24242.25</v>
      </c>
      <c r="R58" s="62">
        <v>175.03</v>
      </c>
      <c r="S58" s="62"/>
      <c r="T58" s="62">
        <v>68.87</v>
      </c>
      <c r="U58" s="62"/>
      <c r="V58" s="62"/>
    </row>
    <row r="59" spans="2:22" ht="5.45" customHeight="1" x14ac:dyDescent="0.2">
      <c r="C59" s="68" t="s">
        <v>375</v>
      </c>
      <c r="D59" s="68"/>
    </row>
    <row r="60" spans="2:22" ht="11.1" customHeight="1" x14ac:dyDescent="0.2">
      <c r="C60" s="68"/>
      <c r="D60" s="68"/>
      <c r="E60" s="63" t="s">
        <v>376</v>
      </c>
      <c r="F60" s="63"/>
      <c r="G60" s="63"/>
      <c r="H60" s="63"/>
      <c r="J60" s="62">
        <v>331.81</v>
      </c>
      <c r="K60" s="62"/>
      <c r="L60" s="62"/>
      <c r="N60" s="61">
        <v>664</v>
      </c>
      <c r="P60" s="61">
        <v>331.81</v>
      </c>
      <c r="R60" s="62">
        <v>100</v>
      </c>
      <c r="S60" s="62"/>
      <c r="T60" s="62">
        <v>49.97</v>
      </c>
      <c r="U60" s="62"/>
      <c r="V60" s="62"/>
    </row>
    <row r="61" spans="2:22" ht="5.45" customHeight="1" x14ac:dyDescent="0.2"/>
    <row r="62" spans="2:22" ht="11.1" customHeight="1" x14ac:dyDescent="0.2">
      <c r="B62" s="78" t="s">
        <v>377</v>
      </c>
      <c r="C62" s="78"/>
      <c r="D62" s="79" t="s">
        <v>378</v>
      </c>
      <c r="E62" s="79"/>
      <c r="F62" s="79"/>
      <c r="G62" s="79"/>
      <c r="H62" s="79"/>
    </row>
    <row r="63" spans="2:22" ht="11.1" customHeight="1" x14ac:dyDescent="0.2">
      <c r="B63" s="78"/>
      <c r="C63" s="78"/>
      <c r="D63" s="79"/>
      <c r="E63" s="79"/>
      <c r="F63" s="79"/>
      <c r="G63" s="79"/>
      <c r="H63" s="79"/>
      <c r="J63" s="80">
        <v>54846.929999999993</v>
      </c>
      <c r="K63" s="80"/>
      <c r="L63" s="80"/>
      <c r="N63" s="81">
        <v>126956</v>
      </c>
      <c r="P63" s="81">
        <v>39708.1</v>
      </c>
      <c r="R63" s="80">
        <v>72.400000000000006</v>
      </c>
      <c r="S63" s="80"/>
      <c r="T63" s="80">
        <v>31.28</v>
      </c>
      <c r="U63" s="80"/>
      <c r="V63" s="80"/>
    </row>
    <row r="64" spans="2:22" ht="13.35" customHeight="1" x14ac:dyDescent="0.2">
      <c r="C64" s="68" t="s">
        <v>379</v>
      </c>
      <c r="D64" s="68"/>
      <c r="E64" s="63" t="s">
        <v>380</v>
      </c>
      <c r="F64" s="63"/>
      <c r="G64" s="63"/>
      <c r="H64" s="63"/>
      <c r="J64" s="62">
        <v>5308.91</v>
      </c>
      <c r="K64" s="62"/>
      <c r="L64" s="62"/>
      <c r="N64" s="61">
        <v>15000</v>
      </c>
      <c r="P64" s="61">
        <v>8626.9699999999993</v>
      </c>
      <c r="R64" s="62">
        <v>162.5</v>
      </c>
      <c r="S64" s="62"/>
      <c r="T64" s="62">
        <v>57.51</v>
      </c>
      <c r="U64" s="62"/>
      <c r="V64" s="62"/>
    </row>
    <row r="65" spans="1:22" ht="5.45" customHeight="1" x14ac:dyDescent="0.2">
      <c r="C65" s="68" t="s">
        <v>381</v>
      </c>
      <c r="D65" s="68"/>
    </row>
    <row r="66" spans="1:22" ht="11.1" customHeight="1" x14ac:dyDescent="0.2">
      <c r="C66" s="68"/>
      <c r="D66" s="68"/>
      <c r="E66" s="63" t="s">
        <v>382</v>
      </c>
      <c r="F66" s="63"/>
      <c r="G66" s="63"/>
      <c r="H66" s="63"/>
      <c r="J66" s="62">
        <v>7359.28</v>
      </c>
      <c r="K66" s="62"/>
      <c r="L66" s="62"/>
      <c r="N66" s="61">
        <v>15000</v>
      </c>
      <c r="P66" s="61">
        <v>6124.66</v>
      </c>
      <c r="R66" s="62">
        <v>83.22</v>
      </c>
      <c r="S66" s="62"/>
      <c r="T66" s="62">
        <v>40.83</v>
      </c>
      <c r="U66" s="62"/>
      <c r="V66" s="62"/>
    </row>
    <row r="67" spans="1:22" ht="5.45" customHeight="1" x14ac:dyDescent="0.2">
      <c r="C67" s="68" t="s">
        <v>383</v>
      </c>
      <c r="D67" s="68"/>
    </row>
    <row r="68" spans="1:22" ht="11.1" customHeight="1" x14ac:dyDescent="0.2">
      <c r="C68" s="68"/>
      <c r="D68" s="68"/>
      <c r="E68" s="63" t="s">
        <v>384</v>
      </c>
      <c r="F68" s="63"/>
      <c r="G68" s="63"/>
      <c r="H68" s="63"/>
      <c r="J68" s="62">
        <v>42178.74</v>
      </c>
      <c r="K68" s="62"/>
      <c r="L68" s="62"/>
      <c r="N68" s="61">
        <v>96956</v>
      </c>
      <c r="P68" s="61">
        <v>24956.47</v>
      </c>
      <c r="R68" s="62">
        <v>59.17</v>
      </c>
      <c r="S68" s="62"/>
      <c r="T68" s="62">
        <v>25.74</v>
      </c>
      <c r="U68" s="62"/>
      <c r="V68" s="62"/>
    </row>
    <row r="69" spans="1:22" ht="4.7" customHeight="1" x14ac:dyDescent="0.2"/>
    <row r="70" spans="1:22" ht="11.1" customHeight="1" x14ac:dyDescent="0.2">
      <c r="F70" s="60" t="s">
        <v>385</v>
      </c>
      <c r="G70" s="60"/>
      <c r="H70" s="60"/>
      <c r="J70" s="62">
        <v>1886246.3399999999</v>
      </c>
      <c r="K70" s="62"/>
      <c r="L70" s="62"/>
      <c r="N70" s="61">
        <v>11152556</v>
      </c>
      <c r="P70" s="61">
        <v>3315514.6200000006</v>
      </c>
      <c r="R70" s="62">
        <v>175.77</v>
      </c>
      <c r="S70" s="62"/>
      <c r="T70" s="62">
        <v>29.73</v>
      </c>
      <c r="U70" s="62"/>
      <c r="V70" s="62"/>
    </row>
    <row r="71" spans="1:22" ht="6.2" customHeight="1" x14ac:dyDescent="0.2">
      <c r="P71" s="63" t="s">
        <v>302</v>
      </c>
      <c r="Q71" s="63"/>
      <c r="R71" s="63"/>
      <c r="S71" s="63"/>
      <c r="T71" s="63"/>
      <c r="U71" s="63"/>
      <c r="V71" s="63"/>
    </row>
    <row r="72" spans="1:22" ht="10.35" customHeight="1" x14ac:dyDescent="0.2">
      <c r="A72" s="64" t="s">
        <v>303</v>
      </c>
      <c r="B72" s="64"/>
      <c r="C72" s="64"/>
      <c r="P72" s="63"/>
      <c r="Q72" s="63"/>
      <c r="R72" s="63"/>
      <c r="S72" s="63"/>
      <c r="T72" s="63"/>
      <c r="U72" s="63"/>
      <c r="V72" s="63"/>
    </row>
  </sheetData>
  <mergeCells count="171">
    <mergeCell ref="P71:V72"/>
    <mergeCell ref="A72:C72"/>
    <mergeCell ref="C67:D68"/>
    <mergeCell ref="E68:H68"/>
    <mergeCell ref="J68:L68"/>
    <mergeCell ref="R68:S68"/>
    <mergeCell ref="T68:V68"/>
    <mergeCell ref="F70:H70"/>
    <mergeCell ref="J70:L70"/>
    <mergeCell ref="R70:S70"/>
    <mergeCell ref="T70:V70"/>
    <mergeCell ref="C64:D64"/>
    <mergeCell ref="E64:H64"/>
    <mergeCell ref="J64:L64"/>
    <mergeCell ref="R64:S64"/>
    <mergeCell ref="T64:V64"/>
    <mergeCell ref="C65:D66"/>
    <mergeCell ref="E66:H66"/>
    <mergeCell ref="J66:L66"/>
    <mergeCell ref="R66:S66"/>
    <mergeCell ref="T66:V66"/>
    <mergeCell ref="C59:D60"/>
    <mergeCell ref="E60:H60"/>
    <mergeCell ref="J60:L60"/>
    <mergeCell ref="R60:S60"/>
    <mergeCell ref="T60:V60"/>
    <mergeCell ref="B62:C63"/>
    <mergeCell ref="D62:H63"/>
    <mergeCell ref="J63:L63"/>
    <mergeCell ref="R63:S63"/>
    <mergeCell ref="T63:V63"/>
    <mergeCell ref="C56:D56"/>
    <mergeCell ref="E56:H56"/>
    <mergeCell ref="J56:L56"/>
    <mergeCell ref="R56:S56"/>
    <mergeCell ref="T56:V56"/>
    <mergeCell ref="C57:D58"/>
    <mergeCell ref="E58:H58"/>
    <mergeCell ref="J58:L58"/>
    <mergeCell ref="R58:S58"/>
    <mergeCell ref="T58:V58"/>
    <mergeCell ref="C51:D52"/>
    <mergeCell ref="E52:H52"/>
    <mergeCell ref="J52:L52"/>
    <mergeCell ref="R52:S52"/>
    <mergeCell ref="T52:V52"/>
    <mergeCell ref="B54:C55"/>
    <mergeCell ref="D54:H55"/>
    <mergeCell ref="J55:L55"/>
    <mergeCell ref="R55:S55"/>
    <mergeCell ref="T55:V55"/>
    <mergeCell ref="C48:D48"/>
    <mergeCell ref="E48:H48"/>
    <mergeCell ref="J48:L48"/>
    <mergeCell ref="R48:S48"/>
    <mergeCell ref="T48:V48"/>
    <mergeCell ref="C49:D50"/>
    <mergeCell ref="E50:H50"/>
    <mergeCell ref="J50:L50"/>
    <mergeCell ref="R50:S50"/>
    <mergeCell ref="T50:V50"/>
    <mergeCell ref="C44:D44"/>
    <mergeCell ref="E44:H44"/>
    <mergeCell ref="J44:L44"/>
    <mergeCell ref="R44:S44"/>
    <mergeCell ref="T44:V44"/>
    <mergeCell ref="B46:C47"/>
    <mergeCell ref="D46:H47"/>
    <mergeCell ref="J47:L47"/>
    <mergeCell ref="R47:S47"/>
    <mergeCell ref="T47:V47"/>
    <mergeCell ref="C39:D40"/>
    <mergeCell ref="E40:H40"/>
    <mergeCell ref="J40:L40"/>
    <mergeCell ref="R40:S40"/>
    <mergeCell ref="T40:V40"/>
    <mergeCell ref="B42:C43"/>
    <mergeCell ref="D42:H43"/>
    <mergeCell ref="J43:L43"/>
    <mergeCell ref="R43:S43"/>
    <mergeCell ref="T43:V43"/>
    <mergeCell ref="C36:D36"/>
    <mergeCell ref="E36:H36"/>
    <mergeCell ref="J36:L36"/>
    <mergeCell ref="R36:S36"/>
    <mergeCell ref="T36:V36"/>
    <mergeCell ref="C37:D38"/>
    <mergeCell ref="E38:H38"/>
    <mergeCell ref="J38:L38"/>
    <mergeCell ref="R38:S38"/>
    <mergeCell ref="T38:V38"/>
    <mergeCell ref="C31:D32"/>
    <mergeCell ref="E32:H32"/>
    <mergeCell ref="J32:L32"/>
    <mergeCell ref="R32:S32"/>
    <mergeCell ref="T32:V32"/>
    <mergeCell ref="B34:C35"/>
    <mergeCell ref="D34:H35"/>
    <mergeCell ref="J35:L35"/>
    <mergeCell ref="R35:S35"/>
    <mergeCell ref="T35:V35"/>
    <mergeCell ref="C28:D28"/>
    <mergeCell ref="E28:H28"/>
    <mergeCell ref="J28:L28"/>
    <mergeCell ref="R28:S28"/>
    <mergeCell ref="T28:V28"/>
    <mergeCell ref="C29:D30"/>
    <mergeCell ref="E30:H30"/>
    <mergeCell ref="J30:L30"/>
    <mergeCell ref="R30:S30"/>
    <mergeCell ref="T30:V30"/>
    <mergeCell ref="C23:D24"/>
    <mergeCell ref="E24:H24"/>
    <mergeCell ref="J24:L24"/>
    <mergeCell ref="R24:S24"/>
    <mergeCell ref="T24:V24"/>
    <mergeCell ref="B26:C27"/>
    <mergeCell ref="D26:H27"/>
    <mergeCell ref="J27:L27"/>
    <mergeCell ref="R27:S27"/>
    <mergeCell ref="T27:V27"/>
    <mergeCell ref="C20:D20"/>
    <mergeCell ref="E20:H20"/>
    <mergeCell ref="J20:L20"/>
    <mergeCell ref="R20:S20"/>
    <mergeCell ref="T20:V20"/>
    <mergeCell ref="C21:D22"/>
    <mergeCell ref="E22:H22"/>
    <mergeCell ref="J22:L22"/>
    <mergeCell ref="R22:S22"/>
    <mergeCell ref="T22:V22"/>
    <mergeCell ref="C16:D16"/>
    <mergeCell ref="E16:H16"/>
    <mergeCell ref="J16:L16"/>
    <mergeCell ref="R16:S16"/>
    <mergeCell ref="T16:V16"/>
    <mergeCell ref="B18:C19"/>
    <mergeCell ref="D18:H19"/>
    <mergeCell ref="J19:L19"/>
    <mergeCell ref="R19:S19"/>
    <mergeCell ref="T19:V19"/>
    <mergeCell ref="C12:D12"/>
    <mergeCell ref="E12:H12"/>
    <mergeCell ref="J12:L12"/>
    <mergeCell ref="R12:S12"/>
    <mergeCell ref="T12:V12"/>
    <mergeCell ref="B14:C15"/>
    <mergeCell ref="D14:H15"/>
    <mergeCell ref="J15:L15"/>
    <mergeCell ref="R15:S15"/>
    <mergeCell ref="T15:V15"/>
    <mergeCell ref="B8:C9"/>
    <mergeCell ref="D8:H9"/>
    <mergeCell ref="J9:L9"/>
    <mergeCell ref="R9:S9"/>
    <mergeCell ref="T9:V9"/>
    <mergeCell ref="C10:D10"/>
    <mergeCell ref="E10:H11"/>
    <mergeCell ref="J10:L10"/>
    <mergeCell ref="R10:S10"/>
    <mergeCell ref="T10:V10"/>
    <mergeCell ref="A1:W1"/>
    <mergeCell ref="B2:V2"/>
    <mergeCell ref="B3:V3"/>
    <mergeCell ref="B4:V4"/>
    <mergeCell ref="H6:J7"/>
    <mergeCell ref="L6:N7"/>
    <mergeCell ref="P6:Q7"/>
    <mergeCell ref="S6:T7"/>
    <mergeCell ref="V6:W7"/>
    <mergeCell ref="B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workbookViewId="0">
      <selection activeCell="AI48" sqref="AI48"/>
    </sheetView>
  </sheetViews>
  <sheetFormatPr defaultRowHeight="12.75" x14ac:dyDescent="0.2"/>
  <cols>
    <col min="1" max="2" width="1.28515625" style="42" customWidth="1"/>
    <col min="3" max="3" width="1.85546875" style="42" customWidth="1"/>
    <col min="4" max="4" width="2" style="42" customWidth="1"/>
    <col min="5" max="6" width="1.140625" style="42" customWidth="1"/>
    <col min="7" max="7" width="2.5703125" style="42" customWidth="1"/>
    <col min="8" max="8" width="3" style="42" customWidth="1"/>
    <col min="9" max="9" width="9" style="42" customWidth="1"/>
    <col min="10" max="10" width="2.140625" style="42" customWidth="1"/>
    <col min="11" max="11" width="21.7109375" style="42" customWidth="1"/>
    <col min="12" max="12" width="2" style="42" customWidth="1"/>
    <col min="13" max="13" width="15.28515625" style="42" customWidth="1"/>
    <col min="14" max="14" width="2.140625" style="42" customWidth="1"/>
    <col min="15" max="15" width="1.28515625" style="42" customWidth="1"/>
    <col min="16" max="16" width="1" style="42" customWidth="1"/>
    <col min="17" max="17" width="11.85546875" style="42" customWidth="1"/>
    <col min="18" max="18" width="1.5703125" style="42" customWidth="1"/>
    <col min="19" max="19" width="9.5703125" style="42" customWidth="1"/>
    <col min="20" max="20" width="3.140625" style="42" customWidth="1"/>
    <col min="21" max="21" width="1" style="42" customWidth="1"/>
    <col min="22" max="22" width="10.5703125" style="42" customWidth="1"/>
    <col min="23" max="23" width="1" style="42" customWidth="1"/>
    <col min="24" max="24" width="1.5703125" style="42" customWidth="1"/>
    <col min="25" max="25" width="1.28515625" style="42" customWidth="1"/>
    <col min="26" max="26" width="5.140625" style="42" customWidth="1"/>
    <col min="27" max="28" width="1" style="42" customWidth="1"/>
    <col min="29" max="29" width="5.7109375" style="42" customWidth="1"/>
    <col min="30" max="30" width="1.7109375" style="42" customWidth="1"/>
    <col min="31" max="31" width="13.42578125" style="42" customWidth="1"/>
    <col min="32" max="32" width="3.140625" style="42" customWidth="1"/>
    <col min="33" max="256" width="9.140625" style="42"/>
    <col min="257" max="258" width="1.28515625" style="42" customWidth="1"/>
    <col min="259" max="259" width="1.85546875" style="42" customWidth="1"/>
    <col min="260" max="260" width="2" style="42" customWidth="1"/>
    <col min="261" max="262" width="1.140625" style="42" customWidth="1"/>
    <col min="263" max="263" width="2.5703125" style="42" customWidth="1"/>
    <col min="264" max="264" width="3" style="42" customWidth="1"/>
    <col min="265" max="265" width="9" style="42" customWidth="1"/>
    <col min="266" max="266" width="2.140625" style="42" customWidth="1"/>
    <col min="267" max="267" width="21.7109375" style="42" customWidth="1"/>
    <col min="268" max="268" width="2" style="42" customWidth="1"/>
    <col min="269" max="269" width="15.28515625" style="42" customWidth="1"/>
    <col min="270" max="270" width="2.140625" style="42" customWidth="1"/>
    <col min="271" max="271" width="1.28515625" style="42" customWidth="1"/>
    <col min="272" max="272" width="1" style="42" customWidth="1"/>
    <col min="273" max="273" width="11.85546875" style="42" customWidth="1"/>
    <col min="274" max="274" width="1.5703125" style="42" customWidth="1"/>
    <col min="275" max="275" width="9.5703125" style="42" customWidth="1"/>
    <col min="276" max="276" width="3.140625" style="42" customWidth="1"/>
    <col min="277" max="277" width="1" style="42" customWidth="1"/>
    <col min="278" max="278" width="10.5703125" style="42" customWidth="1"/>
    <col min="279" max="279" width="1" style="42" customWidth="1"/>
    <col min="280" max="280" width="1.5703125" style="42" customWidth="1"/>
    <col min="281" max="281" width="1.28515625" style="42" customWidth="1"/>
    <col min="282" max="282" width="5.140625" style="42" customWidth="1"/>
    <col min="283" max="284" width="1" style="42" customWidth="1"/>
    <col min="285" max="285" width="5.7109375" style="42" customWidth="1"/>
    <col min="286" max="286" width="1.7109375" style="42" customWidth="1"/>
    <col min="287" max="287" width="13.42578125" style="42" customWidth="1"/>
    <col min="288" max="288" width="3.140625" style="42" customWidth="1"/>
    <col min="289" max="512" width="9.140625" style="42"/>
    <col min="513" max="514" width="1.28515625" style="42" customWidth="1"/>
    <col min="515" max="515" width="1.85546875" style="42" customWidth="1"/>
    <col min="516" max="516" width="2" style="42" customWidth="1"/>
    <col min="517" max="518" width="1.140625" style="42" customWidth="1"/>
    <col min="519" max="519" width="2.5703125" style="42" customWidth="1"/>
    <col min="520" max="520" width="3" style="42" customWidth="1"/>
    <col min="521" max="521" width="9" style="42" customWidth="1"/>
    <col min="522" max="522" width="2.140625" style="42" customWidth="1"/>
    <col min="523" max="523" width="21.7109375" style="42" customWidth="1"/>
    <col min="524" max="524" width="2" style="42" customWidth="1"/>
    <col min="525" max="525" width="15.28515625" style="42" customWidth="1"/>
    <col min="526" max="526" width="2.140625" style="42" customWidth="1"/>
    <col min="527" max="527" width="1.28515625" style="42" customWidth="1"/>
    <col min="528" max="528" width="1" style="42" customWidth="1"/>
    <col min="529" max="529" width="11.85546875" style="42" customWidth="1"/>
    <col min="530" max="530" width="1.5703125" style="42" customWidth="1"/>
    <col min="531" max="531" width="9.5703125" style="42" customWidth="1"/>
    <col min="532" max="532" width="3.140625" style="42" customWidth="1"/>
    <col min="533" max="533" width="1" style="42" customWidth="1"/>
    <col min="534" max="534" width="10.5703125" style="42" customWidth="1"/>
    <col min="535" max="535" width="1" style="42" customWidth="1"/>
    <col min="536" max="536" width="1.5703125" style="42" customWidth="1"/>
    <col min="537" max="537" width="1.28515625" style="42" customWidth="1"/>
    <col min="538" max="538" width="5.140625" style="42" customWidth="1"/>
    <col min="539" max="540" width="1" style="42" customWidth="1"/>
    <col min="541" max="541" width="5.7109375" style="42" customWidth="1"/>
    <col min="542" max="542" width="1.7109375" style="42" customWidth="1"/>
    <col min="543" max="543" width="13.42578125" style="42" customWidth="1"/>
    <col min="544" max="544" width="3.140625" style="42" customWidth="1"/>
    <col min="545" max="768" width="9.140625" style="42"/>
    <col min="769" max="770" width="1.28515625" style="42" customWidth="1"/>
    <col min="771" max="771" width="1.85546875" style="42" customWidth="1"/>
    <col min="772" max="772" width="2" style="42" customWidth="1"/>
    <col min="773" max="774" width="1.140625" style="42" customWidth="1"/>
    <col min="775" max="775" width="2.5703125" style="42" customWidth="1"/>
    <col min="776" max="776" width="3" style="42" customWidth="1"/>
    <col min="777" max="777" width="9" style="42" customWidth="1"/>
    <col min="778" max="778" width="2.140625" style="42" customWidth="1"/>
    <col min="779" max="779" width="21.7109375" style="42" customWidth="1"/>
    <col min="780" max="780" width="2" style="42" customWidth="1"/>
    <col min="781" max="781" width="15.28515625" style="42" customWidth="1"/>
    <col min="782" max="782" width="2.140625" style="42" customWidth="1"/>
    <col min="783" max="783" width="1.28515625" style="42" customWidth="1"/>
    <col min="784" max="784" width="1" style="42" customWidth="1"/>
    <col min="785" max="785" width="11.85546875" style="42" customWidth="1"/>
    <col min="786" max="786" width="1.5703125" style="42" customWidth="1"/>
    <col min="787" max="787" width="9.5703125" style="42" customWidth="1"/>
    <col min="788" max="788" width="3.140625" style="42" customWidth="1"/>
    <col min="789" max="789" width="1" style="42" customWidth="1"/>
    <col min="790" max="790" width="10.5703125" style="42" customWidth="1"/>
    <col min="791" max="791" width="1" style="42" customWidth="1"/>
    <col min="792" max="792" width="1.5703125" style="42" customWidth="1"/>
    <col min="793" max="793" width="1.28515625" style="42" customWidth="1"/>
    <col min="794" max="794" width="5.140625" style="42" customWidth="1"/>
    <col min="795" max="796" width="1" style="42" customWidth="1"/>
    <col min="797" max="797" width="5.7109375" style="42" customWidth="1"/>
    <col min="798" max="798" width="1.7109375" style="42" customWidth="1"/>
    <col min="799" max="799" width="13.42578125" style="42" customWidth="1"/>
    <col min="800" max="800" width="3.140625" style="42" customWidth="1"/>
    <col min="801" max="1024" width="9.140625" style="42"/>
    <col min="1025" max="1026" width="1.28515625" style="42" customWidth="1"/>
    <col min="1027" max="1027" width="1.85546875" style="42" customWidth="1"/>
    <col min="1028" max="1028" width="2" style="42" customWidth="1"/>
    <col min="1029" max="1030" width="1.140625" style="42" customWidth="1"/>
    <col min="1031" max="1031" width="2.5703125" style="42" customWidth="1"/>
    <col min="1032" max="1032" width="3" style="42" customWidth="1"/>
    <col min="1033" max="1033" width="9" style="42" customWidth="1"/>
    <col min="1034" max="1034" width="2.140625" style="42" customWidth="1"/>
    <col min="1035" max="1035" width="21.7109375" style="42" customWidth="1"/>
    <col min="1036" max="1036" width="2" style="42" customWidth="1"/>
    <col min="1037" max="1037" width="15.28515625" style="42" customWidth="1"/>
    <col min="1038" max="1038" width="2.140625" style="42" customWidth="1"/>
    <col min="1039" max="1039" width="1.28515625" style="42" customWidth="1"/>
    <col min="1040" max="1040" width="1" style="42" customWidth="1"/>
    <col min="1041" max="1041" width="11.85546875" style="42" customWidth="1"/>
    <col min="1042" max="1042" width="1.5703125" style="42" customWidth="1"/>
    <col min="1043" max="1043" width="9.5703125" style="42" customWidth="1"/>
    <col min="1044" max="1044" width="3.140625" style="42" customWidth="1"/>
    <col min="1045" max="1045" width="1" style="42" customWidth="1"/>
    <col min="1046" max="1046" width="10.5703125" style="42" customWidth="1"/>
    <col min="1047" max="1047" width="1" style="42" customWidth="1"/>
    <col min="1048" max="1048" width="1.5703125" style="42" customWidth="1"/>
    <col min="1049" max="1049" width="1.28515625" style="42" customWidth="1"/>
    <col min="1050" max="1050" width="5.140625" style="42" customWidth="1"/>
    <col min="1051" max="1052" width="1" style="42" customWidth="1"/>
    <col min="1053" max="1053" width="5.7109375" style="42" customWidth="1"/>
    <col min="1054" max="1054" width="1.7109375" style="42" customWidth="1"/>
    <col min="1055" max="1055" width="13.42578125" style="42" customWidth="1"/>
    <col min="1056" max="1056" width="3.140625" style="42" customWidth="1"/>
    <col min="1057" max="1280" width="9.140625" style="42"/>
    <col min="1281" max="1282" width="1.28515625" style="42" customWidth="1"/>
    <col min="1283" max="1283" width="1.85546875" style="42" customWidth="1"/>
    <col min="1284" max="1284" width="2" style="42" customWidth="1"/>
    <col min="1285" max="1286" width="1.140625" style="42" customWidth="1"/>
    <col min="1287" max="1287" width="2.5703125" style="42" customWidth="1"/>
    <col min="1288" max="1288" width="3" style="42" customWidth="1"/>
    <col min="1289" max="1289" width="9" style="42" customWidth="1"/>
    <col min="1290" max="1290" width="2.140625" style="42" customWidth="1"/>
    <col min="1291" max="1291" width="21.7109375" style="42" customWidth="1"/>
    <col min="1292" max="1292" width="2" style="42" customWidth="1"/>
    <col min="1293" max="1293" width="15.28515625" style="42" customWidth="1"/>
    <col min="1294" max="1294" width="2.140625" style="42" customWidth="1"/>
    <col min="1295" max="1295" width="1.28515625" style="42" customWidth="1"/>
    <col min="1296" max="1296" width="1" style="42" customWidth="1"/>
    <col min="1297" max="1297" width="11.85546875" style="42" customWidth="1"/>
    <col min="1298" max="1298" width="1.5703125" style="42" customWidth="1"/>
    <col min="1299" max="1299" width="9.5703125" style="42" customWidth="1"/>
    <col min="1300" max="1300" width="3.140625" style="42" customWidth="1"/>
    <col min="1301" max="1301" width="1" style="42" customWidth="1"/>
    <col min="1302" max="1302" width="10.5703125" style="42" customWidth="1"/>
    <col min="1303" max="1303" width="1" style="42" customWidth="1"/>
    <col min="1304" max="1304" width="1.5703125" style="42" customWidth="1"/>
    <col min="1305" max="1305" width="1.28515625" style="42" customWidth="1"/>
    <col min="1306" max="1306" width="5.140625" style="42" customWidth="1"/>
    <col min="1307" max="1308" width="1" style="42" customWidth="1"/>
    <col min="1309" max="1309" width="5.7109375" style="42" customWidth="1"/>
    <col min="1310" max="1310" width="1.7109375" style="42" customWidth="1"/>
    <col min="1311" max="1311" width="13.42578125" style="42" customWidth="1"/>
    <col min="1312" max="1312" width="3.140625" style="42" customWidth="1"/>
    <col min="1313" max="1536" width="9.140625" style="42"/>
    <col min="1537" max="1538" width="1.28515625" style="42" customWidth="1"/>
    <col min="1539" max="1539" width="1.85546875" style="42" customWidth="1"/>
    <col min="1540" max="1540" width="2" style="42" customWidth="1"/>
    <col min="1541" max="1542" width="1.140625" style="42" customWidth="1"/>
    <col min="1543" max="1543" width="2.5703125" style="42" customWidth="1"/>
    <col min="1544" max="1544" width="3" style="42" customWidth="1"/>
    <col min="1545" max="1545" width="9" style="42" customWidth="1"/>
    <col min="1546" max="1546" width="2.140625" style="42" customWidth="1"/>
    <col min="1547" max="1547" width="21.7109375" style="42" customWidth="1"/>
    <col min="1548" max="1548" width="2" style="42" customWidth="1"/>
    <col min="1549" max="1549" width="15.28515625" style="42" customWidth="1"/>
    <col min="1550" max="1550" width="2.140625" style="42" customWidth="1"/>
    <col min="1551" max="1551" width="1.28515625" style="42" customWidth="1"/>
    <col min="1552" max="1552" width="1" style="42" customWidth="1"/>
    <col min="1553" max="1553" width="11.85546875" style="42" customWidth="1"/>
    <col min="1554" max="1554" width="1.5703125" style="42" customWidth="1"/>
    <col min="1555" max="1555" width="9.5703125" style="42" customWidth="1"/>
    <col min="1556" max="1556" width="3.140625" style="42" customWidth="1"/>
    <col min="1557" max="1557" width="1" style="42" customWidth="1"/>
    <col min="1558" max="1558" width="10.5703125" style="42" customWidth="1"/>
    <col min="1559" max="1559" width="1" style="42" customWidth="1"/>
    <col min="1560" max="1560" width="1.5703125" style="42" customWidth="1"/>
    <col min="1561" max="1561" width="1.28515625" style="42" customWidth="1"/>
    <col min="1562" max="1562" width="5.140625" style="42" customWidth="1"/>
    <col min="1563" max="1564" width="1" style="42" customWidth="1"/>
    <col min="1565" max="1565" width="5.7109375" style="42" customWidth="1"/>
    <col min="1566" max="1566" width="1.7109375" style="42" customWidth="1"/>
    <col min="1567" max="1567" width="13.42578125" style="42" customWidth="1"/>
    <col min="1568" max="1568" width="3.140625" style="42" customWidth="1"/>
    <col min="1569" max="1792" width="9.140625" style="42"/>
    <col min="1793" max="1794" width="1.28515625" style="42" customWidth="1"/>
    <col min="1795" max="1795" width="1.85546875" style="42" customWidth="1"/>
    <col min="1796" max="1796" width="2" style="42" customWidth="1"/>
    <col min="1797" max="1798" width="1.140625" style="42" customWidth="1"/>
    <col min="1799" max="1799" width="2.5703125" style="42" customWidth="1"/>
    <col min="1800" max="1800" width="3" style="42" customWidth="1"/>
    <col min="1801" max="1801" width="9" style="42" customWidth="1"/>
    <col min="1802" max="1802" width="2.140625" style="42" customWidth="1"/>
    <col min="1803" max="1803" width="21.7109375" style="42" customWidth="1"/>
    <col min="1804" max="1804" width="2" style="42" customWidth="1"/>
    <col min="1805" max="1805" width="15.28515625" style="42" customWidth="1"/>
    <col min="1806" max="1806" width="2.140625" style="42" customWidth="1"/>
    <col min="1807" max="1807" width="1.28515625" style="42" customWidth="1"/>
    <col min="1808" max="1808" width="1" style="42" customWidth="1"/>
    <col min="1809" max="1809" width="11.85546875" style="42" customWidth="1"/>
    <col min="1810" max="1810" width="1.5703125" style="42" customWidth="1"/>
    <col min="1811" max="1811" width="9.5703125" style="42" customWidth="1"/>
    <col min="1812" max="1812" width="3.140625" style="42" customWidth="1"/>
    <col min="1813" max="1813" width="1" style="42" customWidth="1"/>
    <col min="1814" max="1814" width="10.5703125" style="42" customWidth="1"/>
    <col min="1815" max="1815" width="1" style="42" customWidth="1"/>
    <col min="1816" max="1816" width="1.5703125" style="42" customWidth="1"/>
    <col min="1817" max="1817" width="1.28515625" style="42" customWidth="1"/>
    <col min="1818" max="1818" width="5.140625" style="42" customWidth="1"/>
    <col min="1819" max="1820" width="1" style="42" customWidth="1"/>
    <col min="1821" max="1821" width="5.7109375" style="42" customWidth="1"/>
    <col min="1822" max="1822" width="1.7109375" style="42" customWidth="1"/>
    <col min="1823" max="1823" width="13.42578125" style="42" customWidth="1"/>
    <col min="1824" max="1824" width="3.140625" style="42" customWidth="1"/>
    <col min="1825" max="2048" width="9.140625" style="42"/>
    <col min="2049" max="2050" width="1.28515625" style="42" customWidth="1"/>
    <col min="2051" max="2051" width="1.85546875" style="42" customWidth="1"/>
    <col min="2052" max="2052" width="2" style="42" customWidth="1"/>
    <col min="2053" max="2054" width="1.140625" style="42" customWidth="1"/>
    <col min="2055" max="2055" width="2.5703125" style="42" customWidth="1"/>
    <col min="2056" max="2056" width="3" style="42" customWidth="1"/>
    <col min="2057" max="2057" width="9" style="42" customWidth="1"/>
    <col min="2058" max="2058" width="2.140625" style="42" customWidth="1"/>
    <col min="2059" max="2059" width="21.7109375" style="42" customWidth="1"/>
    <col min="2060" max="2060" width="2" style="42" customWidth="1"/>
    <col min="2061" max="2061" width="15.28515625" style="42" customWidth="1"/>
    <col min="2062" max="2062" width="2.140625" style="42" customWidth="1"/>
    <col min="2063" max="2063" width="1.28515625" style="42" customWidth="1"/>
    <col min="2064" max="2064" width="1" style="42" customWidth="1"/>
    <col min="2065" max="2065" width="11.85546875" style="42" customWidth="1"/>
    <col min="2066" max="2066" width="1.5703125" style="42" customWidth="1"/>
    <col min="2067" max="2067" width="9.5703125" style="42" customWidth="1"/>
    <col min="2068" max="2068" width="3.140625" style="42" customWidth="1"/>
    <col min="2069" max="2069" width="1" style="42" customWidth="1"/>
    <col min="2070" max="2070" width="10.5703125" style="42" customWidth="1"/>
    <col min="2071" max="2071" width="1" style="42" customWidth="1"/>
    <col min="2072" max="2072" width="1.5703125" style="42" customWidth="1"/>
    <col min="2073" max="2073" width="1.28515625" style="42" customWidth="1"/>
    <col min="2074" max="2074" width="5.140625" style="42" customWidth="1"/>
    <col min="2075" max="2076" width="1" style="42" customWidth="1"/>
    <col min="2077" max="2077" width="5.7109375" style="42" customWidth="1"/>
    <col min="2078" max="2078" width="1.7109375" style="42" customWidth="1"/>
    <col min="2079" max="2079" width="13.42578125" style="42" customWidth="1"/>
    <col min="2080" max="2080" width="3.140625" style="42" customWidth="1"/>
    <col min="2081" max="2304" width="9.140625" style="42"/>
    <col min="2305" max="2306" width="1.28515625" style="42" customWidth="1"/>
    <col min="2307" max="2307" width="1.85546875" style="42" customWidth="1"/>
    <col min="2308" max="2308" width="2" style="42" customWidth="1"/>
    <col min="2309" max="2310" width="1.140625" style="42" customWidth="1"/>
    <col min="2311" max="2311" width="2.5703125" style="42" customWidth="1"/>
    <col min="2312" max="2312" width="3" style="42" customWidth="1"/>
    <col min="2313" max="2313" width="9" style="42" customWidth="1"/>
    <col min="2314" max="2314" width="2.140625" style="42" customWidth="1"/>
    <col min="2315" max="2315" width="21.7109375" style="42" customWidth="1"/>
    <col min="2316" max="2316" width="2" style="42" customWidth="1"/>
    <col min="2317" max="2317" width="15.28515625" style="42" customWidth="1"/>
    <col min="2318" max="2318" width="2.140625" style="42" customWidth="1"/>
    <col min="2319" max="2319" width="1.28515625" style="42" customWidth="1"/>
    <col min="2320" max="2320" width="1" style="42" customWidth="1"/>
    <col min="2321" max="2321" width="11.85546875" style="42" customWidth="1"/>
    <col min="2322" max="2322" width="1.5703125" style="42" customWidth="1"/>
    <col min="2323" max="2323" width="9.5703125" style="42" customWidth="1"/>
    <col min="2324" max="2324" width="3.140625" style="42" customWidth="1"/>
    <col min="2325" max="2325" width="1" style="42" customWidth="1"/>
    <col min="2326" max="2326" width="10.5703125" style="42" customWidth="1"/>
    <col min="2327" max="2327" width="1" style="42" customWidth="1"/>
    <col min="2328" max="2328" width="1.5703125" style="42" customWidth="1"/>
    <col min="2329" max="2329" width="1.28515625" style="42" customWidth="1"/>
    <col min="2330" max="2330" width="5.140625" style="42" customWidth="1"/>
    <col min="2331" max="2332" width="1" style="42" customWidth="1"/>
    <col min="2333" max="2333" width="5.7109375" style="42" customWidth="1"/>
    <col min="2334" max="2334" width="1.7109375" style="42" customWidth="1"/>
    <col min="2335" max="2335" width="13.42578125" style="42" customWidth="1"/>
    <col min="2336" max="2336" width="3.140625" style="42" customWidth="1"/>
    <col min="2337" max="2560" width="9.140625" style="42"/>
    <col min="2561" max="2562" width="1.28515625" style="42" customWidth="1"/>
    <col min="2563" max="2563" width="1.85546875" style="42" customWidth="1"/>
    <col min="2564" max="2564" width="2" style="42" customWidth="1"/>
    <col min="2565" max="2566" width="1.140625" style="42" customWidth="1"/>
    <col min="2567" max="2567" width="2.5703125" style="42" customWidth="1"/>
    <col min="2568" max="2568" width="3" style="42" customWidth="1"/>
    <col min="2569" max="2569" width="9" style="42" customWidth="1"/>
    <col min="2570" max="2570" width="2.140625" style="42" customWidth="1"/>
    <col min="2571" max="2571" width="21.7109375" style="42" customWidth="1"/>
    <col min="2572" max="2572" width="2" style="42" customWidth="1"/>
    <col min="2573" max="2573" width="15.28515625" style="42" customWidth="1"/>
    <col min="2574" max="2574" width="2.140625" style="42" customWidth="1"/>
    <col min="2575" max="2575" width="1.28515625" style="42" customWidth="1"/>
    <col min="2576" max="2576" width="1" style="42" customWidth="1"/>
    <col min="2577" max="2577" width="11.85546875" style="42" customWidth="1"/>
    <col min="2578" max="2578" width="1.5703125" style="42" customWidth="1"/>
    <col min="2579" max="2579" width="9.5703125" style="42" customWidth="1"/>
    <col min="2580" max="2580" width="3.140625" style="42" customWidth="1"/>
    <col min="2581" max="2581" width="1" style="42" customWidth="1"/>
    <col min="2582" max="2582" width="10.5703125" style="42" customWidth="1"/>
    <col min="2583" max="2583" width="1" style="42" customWidth="1"/>
    <col min="2584" max="2584" width="1.5703125" style="42" customWidth="1"/>
    <col min="2585" max="2585" width="1.28515625" style="42" customWidth="1"/>
    <col min="2586" max="2586" width="5.140625" style="42" customWidth="1"/>
    <col min="2587" max="2588" width="1" style="42" customWidth="1"/>
    <col min="2589" max="2589" width="5.7109375" style="42" customWidth="1"/>
    <col min="2590" max="2590" width="1.7109375" style="42" customWidth="1"/>
    <col min="2591" max="2591" width="13.42578125" style="42" customWidth="1"/>
    <col min="2592" max="2592" width="3.140625" style="42" customWidth="1"/>
    <col min="2593" max="2816" width="9.140625" style="42"/>
    <col min="2817" max="2818" width="1.28515625" style="42" customWidth="1"/>
    <col min="2819" max="2819" width="1.85546875" style="42" customWidth="1"/>
    <col min="2820" max="2820" width="2" style="42" customWidth="1"/>
    <col min="2821" max="2822" width="1.140625" style="42" customWidth="1"/>
    <col min="2823" max="2823" width="2.5703125" style="42" customWidth="1"/>
    <col min="2824" max="2824" width="3" style="42" customWidth="1"/>
    <col min="2825" max="2825" width="9" style="42" customWidth="1"/>
    <col min="2826" max="2826" width="2.140625" style="42" customWidth="1"/>
    <col min="2827" max="2827" width="21.7109375" style="42" customWidth="1"/>
    <col min="2828" max="2828" width="2" style="42" customWidth="1"/>
    <col min="2829" max="2829" width="15.28515625" style="42" customWidth="1"/>
    <col min="2830" max="2830" width="2.140625" style="42" customWidth="1"/>
    <col min="2831" max="2831" width="1.28515625" style="42" customWidth="1"/>
    <col min="2832" max="2832" width="1" style="42" customWidth="1"/>
    <col min="2833" max="2833" width="11.85546875" style="42" customWidth="1"/>
    <col min="2834" max="2834" width="1.5703125" style="42" customWidth="1"/>
    <col min="2835" max="2835" width="9.5703125" style="42" customWidth="1"/>
    <col min="2836" max="2836" width="3.140625" style="42" customWidth="1"/>
    <col min="2837" max="2837" width="1" style="42" customWidth="1"/>
    <col min="2838" max="2838" width="10.5703125" style="42" customWidth="1"/>
    <col min="2839" max="2839" width="1" style="42" customWidth="1"/>
    <col min="2840" max="2840" width="1.5703125" style="42" customWidth="1"/>
    <col min="2841" max="2841" width="1.28515625" style="42" customWidth="1"/>
    <col min="2842" max="2842" width="5.140625" style="42" customWidth="1"/>
    <col min="2843" max="2844" width="1" style="42" customWidth="1"/>
    <col min="2845" max="2845" width="5.7109375" style="42" customWidth="1"/>
    <col min="2846" max="2846" width="1.7109375" style="42" customWidth="1"/>
    <col min="2847" max="2847" width="13.42578125" style="42" customWidth="1"/>
    <col min="2848" max="2848" width="3.140625" style="42" customWidth="1"/>
    <col min="2849" max="3072" width="9.140625" style="42"/>
    <col min="3073" max="3074" width="1.28515625" style="42" customWidth="1"/>
    <col min="3075" max="3075" width="1.85546875" style="42" customWidth="1"/>
    <col min="3076" max="3076" width="2" style="42" customWidth="1"/>
    <col min="3077" max="3078" width="1.140625" style="42" customWidth="1"/>
    <col min="3079" max="3079" width="2.5703125" style="42" customWidth="1"/>
    <col min="3080" max="3080" width="3" style="42" customWidth="1"/>
    <col min="3081" max="3081" width="9" style="42" customWidth="1"/>
    <col min="3082" max="3082" width="2.140625" style="42" customWidth="1"/>
    <col min="3083" max="3083" width="21.7109375" style="42" customWidth="1"/>
    <col min="3084" max="3084" width="2" style="42" customWidth="1"/>
    <col min="3085" max="3085" width="15.28515625" style="42" customWidth="1"/>
    <col min="3086" max="3086" width="2.140625" style="42" customWidth="1"/>
    <col min="3087" max="3087" width="1.28515625" style="42" customWidth="1"/>
    <col min="3088" max="3088" width="1" style="42" customWidth="1"/>
    <col min="3089" max="3089" width="11.85546875" style="42" customWidth="1"/>
    <col min="3090" max="3090" width="1.5703125" style="42" customWidth="1"/>
    <col min="3091" max="3091" width="9.5703125" style="42" customWidth="1"/>
    <col min="3092" max="3092" width="3.140625" style="42" customWidth="1"/>
    <col min="3093" max="3093" width="1" style="42" customWidth="1"/>
    <col min="3094" max="3094" width="10.5703125" style="42" customWidth="1"/>
    <col min="3095" max="3095" width="1" style="42" customWidth="1"/>
    <col min="3096" max="3096" width="1.5703125" style="42" customWidth="1"/>
    <col min="3097" max="3097" width="1.28515625" style="42" customWidth="1"/>
    <col min="3098" max="3098" width="5.140625" style="42" customWidth="1"/>
    <col min="3099" max="3100" width="1" style="42" customWidth="1"/>
    <col min="3101" max="3101" width="5.7109375" style="42" customWidth="1"/>
    <col min="3102" max="3102" width="1.7109375" style="42" customWidth="1"/>
    <col min="3103" max="3103" width="13.42578125" style="42" customWidth="1"/>
    <col min="3104" max="3104" width="3.140625" style="42" customWidth="1"/>
    <col min="3105" max="3328" width="9.140625" style="42"/>
    <col min="3329" max="3330" width="1.28515625" style="42" customWidth="1"/>
    <col min="3331" max="3331" width="1.85546875" style="42" customWidth="1"/>
    <col min="3332" max="3332" width="2" style="42" customWidth="1"/>
    <col min="3333" max="3334" width="1.140625" style="42" customWidth="1"/>
    <col min="3335" max="3335" width="2.5703125" style="42" customWidth="1"/>
    <col min="3336" max="3336" width="3" style="42" customWidth="1"/>
    <col min="3337" max="3337" width="9" style="42" customWidth="1"/>
    <col min="3338" max="3338" width="2.140625" style="42" customWidth="1"/>
    <col min="3339" max="3339" width="21.7109375" style="42" customWidth="1"/>
    <col min="3340" max="3340" width="2" style="42" customWidth="1"/>
    <col min="3341" max="3341" width="15.28515625" style="42" customWidth="1"/>
    <col min="3342" max="3342" width="2.140625" style="42" customWidth="1"/>
    <col min="3343" max="3343" width="1.28515625" style="42" customWidth="1"/>
    <col min="3344" max="3344" width="1" style="42" customWidth="1"/>
    <col min="3345" max="3345" width="11.85546875" style="42" customWidth="1"/>
    <col min="3346" max="3346" width="1.5703125" style="42" customWidth="1"/>
    <col min="3347" max="3347" width="9.5703125" style="42" customWidth="1"/>
    <col min="3348" max="3348" width="3.140625" style="42" customWidth="1"/>
    <col min="3349" max="3349" width="1" style="42" customWidth="1"/>
    <col min="3350" max="3350" width="10.5703125" style="42" customWidth="1"/>
    <col min="3351" max="3351" width="1" style="42" customWidth="1"/>
    <col min="3352" max="3352" width="1.5703125" style="42" customWidth="1"/>
    <col min="3353" max="3353" width="1.28515625" style="42" customWidth="1"/>
    <col min="3354" max="3354" width="5.140625" style="42" customWidth="1"/>
    <col min="3355" max="3356" width="1" style="42" customWidth="1"/>
    <col min="3357" max="3357" width="5.7109375" style="42" customWidth="1"/>
    <col min="3358" max="3358" width="1.7109375" style="42" customWidth="1"/>
    <col min="3359" max="3359" width="13.42578125" style="42" customWidth="1"/>
    <col min="3360" max="3360" width="3.140625" style="42" customWidth="1"/>
    <col min="3361" max="3584" width="9.140625" style="42"/>
    <col min="3585" max="3586" width="1.28515625" style="42" customWidth="1"/>
    <col min="3587" max="3587" width="1.85546875" style="42" customWidth="1"/>
    <col min="3588" max="3588" width="2" style="42" customWidth="1"/>
    <col min="3589" max="3590" width="1.140625" style="42" customWidth="1"/>
    <col min="3591" max="3591" width="2.5703125" style="42" customWidth="1"/>
    <col min="3592" max="3592" width="3" style="42" customWidth="1"/>
    <col min="3593" max="3593" width="9" style="42" customWidth="1"/>
    <col min="3594" max="3594" width="2.140625" style="42" customWidth="1"/>
    <col min="3595" max="3595" width="21.7109375" style="42" customWidth="1"/>
    <col min="3596" max="3596" width="2" style="42" customWidth="1"/>
    <col min="3597" max="3597" width="15.28515625" style="42" customWidth="1"/>
    <col min="3598" max="3598" width="2.140625" style="42" customWidth="1"/>
    <col min="3599" max="3599" width="1.28515625" style="42" customWidth="1"/>
    <col min="3600" max="3600" width="1" style="42" customWidth="1"/>
    <col min="3601" max="3601" width="11.85546875" style="42" customWidth="1"/>
    <col min="3602" max="3602" width="1.5703125" style="42" customWidth="1"/>
    <col min="3603" max="3603" width="9.5703125" style="42" customWidth="1"/>
    <col min="3604" max="3604" width="3.140625" style="42" customWidth="1"/>
    <col min="3605" max="3605" width="1" style="42" customWidth="1"/>
    <col min="3606" max="3606" width="10.5703125" style="42" customWidth="1"/>
    <col min="3607" max="3607" width="1" style="42" customWidth="1"/>
    <col min="3608" max="3608" width="1.5703125" style="42" customWidth="1"/>
    <col min="3609" max="3609" width="1.28515625" style="42" customWidth="1"/>
    <col min="3610" max="3610" width="5.140625" style="42" customWidth="1"/>
    <col min="3611" max="3612" width="1" style="42" customWidth="1"/>
    <col min="3613" max="3613" width="5.7109375" style="42" customWidth="1"/>
    <col min="3614" max="3614" width="1.7109375" style="42" customWidth="1"/>
    <col min="3615" max="3615" width="13.42578125" style="42" customWidth="1"/>
    <col min="3616" max="3616" width="3.140625" style="42" customWidth="1"/>
    <col min="3617" max="3840" width="9.140625" style="42"/>
    <col min="3841" max="3842" width="1.28515625" style="42" customWidth="1"/>
    <col min="3843" max="3843" width="1.85546875" style="42" customWidth="1"/>
    <col min="3844" max="3844" width="2" style="42" customWidth="1"/>
    <col min="3845" max="3846" width="1.140625" style="42" customWidth="1"/>
    <col min="3847" max="3847" width="2.5703125" style="42" customWidth="1"/>
    <col min="3848" max="3848" width="3" style="42" customWidth="1"/>
    <col min="3849" max="3849" width="9" style="42" customWidth="1"/>
    <col min="3850" max="3850" width="2.140625" style="42" customWidth="1"/>
    <col min="3851" max="3851" width="21.7109375" style="42" customWidth="1"/>
    <col min="3852" max="3852" width="2" style="42" customWidth="1"/>
    <col min="3853" max="3853" width="15.28515625" style="42" customWidth="1"/>
    <col min="3854" max="3854" width="2.140625" style="42" customWidth="1"/>
    <col min="3855" max="3855" width="1.28515625" style="42" customWidth="1"/>
    <col min="3856" max="3856" width="1" style="42" customWidth="1"/>
    <col min="3857" max="3857" width="11.85546875" style="42" customWidth="1"/>
    <col min="3858" max="3858" width="1.5703125" style="42" customWidth="1"/>
    <col min="3859" max="3859" width="9.5703125" style="42" customWidth="1"/>
    <col min="3860" max="3860" width="3.140625" style="42" customWidth="1"/>
    <col min="3861" max="3861" width="1" style="42" customWidth="1"/>
    <col min="3862" max="3862" width="10.5703125" style="42" customWidth="1"/>
    <col min="3863" max="3863" width="1" style="42" customWidth="1"/>
    <col min="3864" max="3864" width="1.5703125" style="42" customWidth="1"/>
    <col min="3865" max="3865" width="1.28515625" style="42" customWidth="1"/>
    <col min="3866" max="3866" width="5.140625" style="42" customWidth="1"/>
    <col min="3867" max="3868" width="1" style="42" customWidth="1"/>
    <col min="3869" max="3869" width="5.7109375" style="42" customWidth="1"/>
    <col min="3870" max="3870" width="1.7109375" style="42" customWidth="1"/>
    <col min="3871" max="3871" width="13.42578125" style="42" customWidth="1"/>
    <col min="3872" max="3872" width="3.140625" style="42" customWidth="1"/>
    <col min="3873" max="4096" width="9.140625" style="42"/>
    <col min="4097" max="4098" width="1.28515625" style="42" customWidth="1"/>
    <col min="4099" max="4099" width="1.85546875" style="42" customWidth="1"/>
    <col min="4100" max="4100" width="2" style="42" customWidth="1"/>
    <col min="4101" max="4102" width="1.140625" style="42" customWidth="1"/>
    <col min="4103" max="4103" width="2.5703125" style="42" customWidth="1"/>
    <col min="4104" max="4104" width="3" style="42" customWidth="1"/>
    <col min="4105" max="4105" width="9" style="42" customWidth="1"/>
    <col min="4106" max="4106" width="2.140625" style="42" customWidth="1"/>
    <col min="4107" max="4107" width="21.7109375" style="42" customWidth="1"/>
    <col min="4108" max="4108" width="2" style="42" customWidth="1"/>
    <col min="4109" max="4109" width="15.28515625" style="42" customWidth="1"/>
    <col min="4110" max="4110" width="2.140625" style="42" customWidth="1"/>
    <col min="4111" max="4111" width="1.28515625" style="42" customWidth="1"/>
    <col min="4112" max="4112" width="1" style="42" customWidth="1"/>
    <col min="4113" max="4113" width="11.85546875" style="42" customWidth="1"/>
    <col min="4114" max="4114" width="1.5703125" style="42" customWidth="1"/>
    <col min="4115" max="4115" width="9.5703125" style="42" customWidth="1"/>
    <col min="4116" max="4116" width="3.140625" style="42" customWidth="1"/>
    <col min="4117" max="4117" width="1" style="42" customWidth="1"/>
    <col min="4118" max="4118" width="10.5703125" style="42" customWidth="1"/>
    <col min="4119" max="4119" width="1" style="42" customWidth="1"/>
    <col min="4120" max="4120" width="1.5703125" style="42" customWidth="1"/>
    <col min="4121" max="4121" width="1.28515625" style="42" customWidth="1"/>
    <col min="4122" max="4122" width="5.140625" style="42" customWidth="1"/>
    <col min="4123" max="4124" width="1" style="42" customWidth="1"/>
    <col min="4125" max="4125" width="5.7109375" style="42" customWidth="1"/>
    <col min="4126" max="4126" width="1.7109375" style="42" customWidth="1"/>
    <col min="4127" max="4127" width="13.42578125" style="42" customWidth="1"/>
    <col min="4128" max="4128" width="3.140625" style="42" customWidth="1"/>
    <col min="4129" max="4352" width="9.140625" style="42"/>
    <col min="4353" max="4354" width="1.28515625" style="42" customWidth="1"/>
    <col min="4355" max="4355" width="1.85546875" style="42" customWidth="1"/>
    <col min="4356" max="4356" width="2" style="42" customWidth="1"/>
    <col min="4357" max="4358" width="1.140625" style="42" customWidth="1"/>
    <col min="4359" max="4359" width="2.5703125" style="42" customWidth="1"/>
    <col min="4360" max="4360" width="3" style="42" customWidth="1"/>
    <col min="4361" max="4361" width="9" style="42" customWidth="1"/>
    <col min="4362" max="4362" width="2.140625" style="42" customWidth="1"/>
    <col min="4363" max="4363" width="21.7109375" style="42" customWidth="1"/>
    <col min="4364" max="4364" width="2" style="42" customWidth="1"/>
    <col min="4365" max="4365" width="15.28515625" style="42" customWidth="1"/>
    <col min="4366" max="4366" width="2.140625" style="42" customWidth="1"/>
    <col min="4367" max="4367" width="1.28515625" style="42" customWidth="1"/>
    <col min="4368" max="4368" width="1" style="42" customWidth="1"/>
    <col min="4369" max="4369" width="11.85546875" style="42" customWidth="1"/>
    <col min="4370" max="4370" width="1.5703125" style="42" customWidth="1"/>
    <col min="4371" max="4371" width="9.5703125" style="42" customWidth="1"/>
    <col min="4372" max="4372" width="3.140625" style="42" customWidth="1"/>
    <col min="4373" max="4373" width="1" style="42" customWidth="1"/>
    <col min="4374" max="4374" width="10.5703125" style="42" customWidth="1"/>
    <col min="4375" max="4375" width="1" style="42" customWidth="1"/>
    <col min="4376" max="4376" width="1.5703125" style="42" customWidth="1"/>
    <col min="4377" max="4377" width="1.28515625" style="42" customWidth="1"/>
    <col min="4378" max="4378" width="5.140625" style="42" customWidth="1"/>
    <col min="4379" max="4380" width="1" style="42" customWidth="1"/>
    <col min="4381" max="4381" width="5.7109375" style="42" customWidth="1"/>
    <col min="4382" max="4382" width="1.7109375" style="42" customWidth="1"/>
    <col min="4383" max="4383" width="13.42578125" style="42" customWidth="1"/>
    <col min="4384" max="4384" width="3.140625" style="42" customWidth="1"/>
    <col min="4385" max="4608" width="9.140625" style="42"/>
    <col min="4609" max="4610" width="1.28515625" style="42" customWidth="1"/>
    <col min="4611" max="4611" width="1.85546875" style="42" customWidth="1"/>
    <col min="4612" max="4612" width="2" style="42" customWidth="1"/>
    <col min="4613" max="4614" width="1.140625" style="42" customWidth="1"/>
    <col min="4615" max="4615" width="2.5703125" style="42" customWidth="1"/>
    <col min="4616" max="4616" width="3" style="42" customWidth="1"/>
    <col min="4617" max="4617" width="9" style="42" customWidth="1"/>
    <col min="4618" max="4618" width="2.140625" style="42" customWidth="1"/>
    <col min="4619" max="4619" width="21.7109375" style="42" customWidth="1"/>
    <col min="4620" max="4620" width="2" style="42" customWidth="1"/>
    <col min="4621" max="4621" width="15.28515625" style="42" customWidth="1"/>
    <col min="4622" max="4622" width="2.140625" style="42" customWidth="1"/>
    <col min="4623" max="4623" width="1.28515625" style="42" customWidth="1"/>
    <col min="4624" max="4624" width="1" style="42" customWidth="1"/>
    <col min="4625" max="4625" width="11.85546875" style="42" customWidth="1"/>
    <col min="4626" max="4626" width="1.5703125" style="42" customWidth="1"/>
    <col min="4627" max="4627" width="9.5703125" style="42" customWidth="1"/>
    <col min="4628" max="4628" width="3.140625" style="42" customWidth="1"/>
    <col min="4629" max="4629" width="1" style="42" customWidth="1"/>
    <col min="4630" max="4630" width="10.5703125" style="42" customWidth="1"/>
    <col min="4631" max="4631" width="1" style="42" customWidth="1"/>
    <col min="4632" max="4632" width="1.5703125" style="42" customWidth="1"/>
    <col min="4633" max="4633" width="1.28515625" style="42" customWidth="1"/>
    <col min="4634" max="4634" width="5.140625" style="42" customWidth="1"/>
    <col min="4635" max="4636" width="1" style="42" customWidth="1"/>
    <col min="4637" max="4637" width="5.7109375" style="42" customWidth="1"/>
    <col min="4638" max="4638" width="1.7109375" style="42" customWidth="1"/>
    <col min="4639" max="4639" width="13.42578125" style="42" customWidth="1"/>
    <col min="4640" max="4640" width="3.140625" style="42" customWidth="1"/>
    <col min="4641" max="4864" width="9.140625" style="42"/>
    <col min="4865" max="4866" width="1.28515625" style="42" customWidth="1"/>
    <col min="4867" max="4867" width="1.85546875" style="42" customWidth="1"/>
    <col min="4868" max="4868" width="2" style="42" customWidth="1"/>
    <col min="4869" max="4870" width="1.140625" style="42" customWidth="1"/>
    <col min="4871" max="4871" width="2.5703125" style="42" customWidth="1"/>
    <col min="4872" max="4872" width="3" style="42" customWidth="1"/>
    <col min="4873" max="4873" width="9" style="42" customWidth="1"/>
    <col min="4874" max="4874" width="2.140625" style="42" customWidth="1"/>
    <col min="4875" max="4875" width="21.7109375" style="42" customWidth="1"/>
    <col min="4876" max="4876" width="2" style="42" customWidth="1"/>
    <col min="4877" max="4877" width="15.28515625" style="42" customWidth="1"/>
    <col min="4878" max="4878" width="2.140625" style="42" customWidth="1"/>
    <col min="4879" max="4879" width="1.28515625" style="42" customWidth="1"/>
    <col min="4880" max="4880" width="1" style="42" customWidth="1"/>
    <col min="4881" max="4881" width="11.85546875" style="42" customWidth="1"/>
    <col min="4882" max="4882" width="1.5703125" style="42" customWidth="1"/>
    <col min="4883" max="4883" width="9.5703125" style="42" customWidth="1"/>
    <col min="4884" max="4884" width="3.140625" style="42" customWidth="1"/>
    <col min="4885" max="4885" width="1" style="42" customWidth="1"/>
    <col min="4886" max="4886" width="10.5703125" style="42" customWidth="1"/>
    <col min="4887" max="4887" width="1" style="42" customWidth="1"/>
    <col min="4888" max="4888" width="1.5703125" style="42" customWidth="1"/>
    <col min="4889" max="4889" width="1.28515625" style="42" customWidth="1"/>
    <col min="4890" max="4890" width="5.140625" style="42" customWidth="1"/>
    <col min="4891" max="4892" width="1" style="42" customWidth="1"/>
    <col min="4893" max="4893" width="5.7109375" style="42" customWidth="1"/>
    <col min="4894" max="4894" width="1.7109375" style="42" customWidth="1"/>
    <col min="4895" max="4895" width="13.42578125" style="42" customWidth="1"/>
    <col min="4896" max="4896" width="3.140625" style="42" customWidth="1"/>
    <col min="4897" max="5120" width="9.140625" style="42"/>
    <col min="5121" max="5122" width="1.28515625" style="42" customWidth="1"/>
    <col min="5123" max="5123" width="1.85546875" style="42" customWidth="1"/>
    <col min="5124" max="5124" width="2" style="42" customWidth="1"/>
    <col min="5125" max="5126" width="1.140625" style="42" customWidth="1"/>
    <col min="5127" max="5127" width="2.5703125" style="42" customWidth="1"/>
    <col min="5128" max="5128" width="3" style="42" customWidth="1"/>
    <col min="5129" max="5129" width="9" style="42" customWidth="1"/>
    <col min="5130" max="5130" width="2.140625" style="42" customWidth="1"/>
    <col min="5131" max="5131" width="21.7109375" style="42" customWidth="1"/>
    <col min="5132" max="5132" width="2" style="42" customWidth="1"/>
    <col min="5133" max="5133" width="15.28515625" style="42" customWidth="1"/>
    <col min="5134" max="5134" width="2.140625" style="42" customWidth="1"/>
    <col min="5135" max="5135" width="1.28515625" style="42" customWidth="1"/>
    <col min="5136" max="5136" width="1" style="42" customWidth="1"/>
    <col min="5137" max="5137" width="11.85546875" style="42" customWidth="1"/>
    <col min="5138" max="5138" width="1.5703125" style="42" customWidth="1"/>
    <col min="5139" max="5139" width="9.5703125" style="42" customWidth="1"/>
    <col min="5140" max="5140" width="3.140625" style="42" customWidth="1"/>
    <col min="5141" max="5141" width="1" style="42" customWidth="1"/>
    <col min="5142" max="5142" width="10.5703125" style="42" customWidth="1"/>
    <col min="5143" max="5143" width="1" style="42" customWidth="1"/>
    <col min="5144" max="5144" width="1.5703125" style="42" customWidth="1"/>
    <col min="5145" max="5145" width="1.28515625" style="42" customWidth="1"/>
    <col min="5146" max="5146" width="5.140625" style="42" customWidth="1"/>
    <col min="5147" max="5148" width="1" style="42" customWidth="1"/>
    <col min="5149" max="5149" width="5.7109375" style="42" customWidth="1"/>
    <col min="5150" max="5150" width="1.7109375" style="42" customWidth="1"/>
    <col min="5151" max="5151" width="13.42578125" style="42" customWidth="1"/>
    <col min="5152" max="5152" width="3.140625" style="42" customWidth="1"/>
    <col min="5153" max="5376" width="9.140625" style="42"/>
    <col min="5377" max="5378" width="1.28515625" style="42" customWidth="1"/>
    <col min="5379" max="5379" width="1.85546875" style="42" customWidth="1"/>
    <col min="5380" max="5380" width="2" style="42" customWidth="1"/>
    <col min="5381" max="5382" width="1.140625" style="42" customWidth="1"/>
    <col min="5383" max="5383" width="2.5703125" style="42" customWidth="1"/>
    <col min="5384" max="5384" width="3" style="42" customWidth="1"/>
    <col min="5385" max="5385" width="9" style="42" customWidth="1"/>
    <col min="5386" max="5386" width="2.140625" style="42" customWidth="1"/>
    <col min="5387" max="5387" width="21.7109375" style="42" customWidth="1"/>
    <col min="5388" max="5388" width="2" style="42" customWidth="1"/>
    <col min="5389" max="5389" width="15.28515625" style="42" customWidth="1"/>
    <col min="5390" max="5390" width="2.140625" style="42" customWidth="1"/>
    <col min="5391" max="5391" width="1.28515625" style="42" customWidth="1"/>
    <col min="5392" max="5392" width="1" style="42" customWidth="1"/>
    <col min="5393" max="5393" width="11.85546875" style="42" customWidth="1"/>
    <col min="5394" max="5394" width="1.5703125" style="42" customWidth="1"/>
    <col min="5395" max="5395" width="9.5703125" style="42" customWidth="1"/>
    <col min="5396" max="5396" width="3.140625" style="42" customWidth="1"/>
    <col min="5397" max="5397" width="1" style="42" customWidth="1"/>
    <col min="5398" max="5398" width="10.5703125" style="42" customWidth="1"/>
    <col min="5399" max="5399" width="1" style="42" customWidth="1"/>
    <col min="5400" max="5400" width="1.5703125" style="42" customWidth="1"/>
    <col min="5401" max="5401" width="1.28515625" style="42" customWidth="1"/>
    <col min="5402" max="5402" width="5.140625" style="42" customWidth="1"/>
    <col min="5403" max="5404" width="1" style="42" customWidth="1"/>
    <col min="5405" max="5405" width="5.7109375" style="42" customWidth="1"/>
    <col min="5406" max="5406" width="1.7109375" style="42" customWidth="1"/>
    <col min="5407" max="5407" width="13.42578125" style="42" customWidth="1"/>
    <col min="5408" max="5408" width="3.140625" style="42" customWidth="1"/>
    <col min="5409" max="5632" width="9.140625" style="42"/>
    <col min="5633" max="5634" width="1.28515625" style="42" customWidth="1"/>
    <col min="5635" max="5635" width="1.85546875" style="42" customWidth="1"/>
    <col min="5636" max="5636" width="2" style="42" customWidth="1"/>
    <col min="5637" max="5638" width="1.140625" style="42" customWidth="1"/>
    <col min="5639" max="5639" width="2.5703125" style="42" customWidth="1"/>
    <col min="5640" max="5640" width="3" style="42" customWidth="1"/>
    <col min="5641" max="5641" width="9" style="42" customWidth="1"/>
    <col min="5642" max="5642" width="2.140625" style="42" customWidth="1"/>
    <col min="5643" max="5643" width="21.7109375" style="42" customWidth="1"/>
    <col min="5644" max="5644" width="2" style="42" customWidth="1"/>
    <col min="5645" max="5645" width="15.28515625" style="42" customWidth="1"/>
    <col min="5646" max="5646" width="2.140625" style="42" customWidth="1"/>
    <col min="5647" max="5647" width="1.28515625" style="42" customWidth="1"/>
    <col min="5648" max="5648" width="1" style="42" customWidth="1"/>
    <col min="5649" max="5649" width="11.85546875" style="42" customWidth="1"/>
    <col min="5650" max="5650" width="1.5703125" style="42" customWidth="1"/>
    <col min="5651" max="5651" width="9.5703125" style="42" customWidth="1"/>
    <col min="5652" max="5652" width="3.140625" style="42" customWidth="1"/>
    <col min="5653" max="5653" width="1" style="42" customWidth="1"/>
    <col min="5654" max="5654" width="10.5703125" style="42" customWidth="1"/>
    <col min="5655" max="5655" width="1" style="42" customWidth="1"/>
    <col min="5656" max="5656" width="1.5703125" style="42" customWidth="1"/>
    <col min="5657" max="5657" width="1.28515625" style="42" customWidth="1"/>
    <col min="5658" max="5658" width="5.140625" style="42" customWidth="1"/>
    <col min="5659" max="5660" width="1" style="42" customWidth="1"/>
    <col min="5661" max="5661" width="5.7109375" style="42" customWidth="1"/>
    <col min="5662" max="5662" width="1.7109375" style="42" customWidth="1"/>
    <col min="5663" max="5663" width="13.42578125" style="42" customWidth="1"/>
    <col min="5664" max="5664" width="3.140625" style="42" customWidth="1"/>
    <col min="5665" max="5888" width="9.140625" style="42"/>
    <col min="5889" max="5890" width="1.28515625" style="42" customWidth="1"/>
    <col min="5891" max="5891" width="1.85546875" style="42" customWidth="1"/>
    <col min="5892" max="5892" width="2" style="42" customWidth="1"/>
    <col min="5893" max="5894" width="1.140625" style="42" customWidth="1"/>
    <col min="5895" max="5895" width="2.5703125" style="42" customWidth="1"/>
    <col min="5896" max="5896" width="3" style="42" customWidth="1"/>
    <col min="5897" max="5897" width="9" style="42" customWidth="1"/>
    <col min="5898" max="5898" width="2.140625" style="42" customWidth="1"/>
    <col min="5899" max="5899" width="21.7109375" style="42" customWidth="1"/>
    <col min="5900" max="5900" width="2" style="42" customWidth="1"/>
    <col min="5901" max="5901" width="15.28515625" style="42" customWidth="1"/>
    <col min="5902" max="5902" width="2.140625" style="42" customWidth="1"/>
    <col min="5903" max="5903" width="1.28515625" style="42" customWidth="1"/>
    <col min="5904" max="5904" width="1" style="42" customWidth="1"/>
    <col min="5905" max="5905" width="11.85546875" style="42" customWidth="1"/>
    <col min="5906" max="5906" width="1.5703125" style="42" customWidth="1"/>
    <col min="5907" max="5907" width="9.5703125" style="42" customWidth="1"/>
    <col min="5908" max="5908" width="3.140625" style="42" customWidth="1"/>
    <col min="5909" max="5909" width="1" style="42" customWidth="1"/>
    <col min="5910" max="5910" width="10.5703125" style="42" customWidth="1"/>
    <col min="5911" max="5911" width="1" style="42" customWidth="1"/>
    <col min="5912" max="5912" width="1.5703125" style="42" customWidth="1"/>
    <col min="5913" max="5913" width="1.28515625" style="42" customWidth="1"/>
    <col min="5914" max="5914" width="5.140625" style="42" customWidth="1"/>
    <col min="5915" max="5916" width="1" style="42" customWidth="1"/>
    <col min="5917" max="5917" width="5.7109375" style="42" customWidth="1"/>
    <col min="5918" max="5918" width="1.7109375" style="42" customWidth="1"/>
    <col min="5919" max="5919" width="13.42578125" style="42" customWidth="1"/>
    <col min="5920" max="5920" width="3.140625" style="42" customWidth="1"/>
    <col min="5921" max="6144" width="9.140625" style="42"/>
    <col min="6145" max="6146" width="1.28515625" style="42" customWidth="1"/>
    <col min="6147" max="6147" width="1.85546875" style="42" customWidth="1"/>
    <col min="6148" max="6148" width="2" style="42" customWidth="1"/>
    <col min="6149" max="6150" width="1.140625" style="42" customWidth="1"/>
    <col min="6151" max="6151" width="2.5703125" style="42" customWidth="1"/>
    <col min="6152" max="6152" width="3" style="42" customWidth="1"/>
    <col min="6153" max="6153" width="9" style="42" customWidth="1"/>
    <col min="6154" max="6154" width="2.140625" style="42" customWidth="1"/>
    <col min="6155" max="6155" width="21.7109375" style="42" customWidth="1"/>
    <col min="6156" max="6156" width="2" style="42" customWidth="1"/>
    <col min="6157" max="6157" width="15.28515625" style="42" customWidth="1"/>
    <col min="6158" max="6158" width="2.140625" style="42" customWidth="1"/>
    <col min="6159" max="6159" width="1.28515625" style="42" customWidth="1"/>
    <col min="6160" max="6160" width="1" style="42" customWidth="1"/>
    <col min="6161" max="6161" width="11.85546875" style="42" customWidth="1"/>
    <col min="6162" max="6162" width="1.5703125" style="42" customWidth="1"/>
    <col min="6163" max="6163" width="9.5703125" style="42" customWidth="1"/>
    <col min="6164" max="6164" width="3.140625" style="42" customWidth="1"/>
    <col min="6165" max="6165" width="1" style="42" customWidth="1"/>
    <col min="6166" max="6166" width="10.5703125" style="42" customWidth="1"/>
    <col min="6167" max="6167" width="1" style="42" customWidth="1"/>
    <col min="6168" max="6168" width="1.5703125" style="42" customWidth="1"/>
    <col min="6169" max="6169" width="1.28515625" style="42" customWidth="1"/>
    <col min="6170" max="6170" width="5.140625" style="42" customWidth="1"/>
    <col min="6171" max="6172" width="1" style="42" customWidth="1"/>
    <col min="6173" max="6173" width="5.7109375" style="42" customWidth="1"/>
    <col min="6174" max="6174" width="1.7109375" style="42" customWidth="1"/>
    <col min="6175" max="6175" width="13.42578125" style="42" customWidth="1"/>
    <col min="6176" max="6176" width="3.140625" style="42" customWidth="1"/>
    <col min="6177" max="6400" width="9.140625" style="42"/>
    <col min="6401" max="6402" width="1.28515625" style="42" customWidth="1"/>
    <col min="6403" max="6403" width="1.85546875" style="42" customWidth="1"/>
    <col min="6404" max="6404" width="2" style="42" customWidth="1"/>
    <col min="6405" max="6406" width="1.140625" style="42" customWidth="1"/>
    <col min="6407" max="6407" width="2.5703125" style="42" customWidth="1"/>
    <col min="6408" max="6408" width="3" style="42" customWidth="1"/>
    <col min="6409" max="6409" width="9" style="42" customWidth="1"/>
    <col min="6410" max="6410" width="2.140625" style="42" customWidth="1"/>
    <col min="6411" max="6411" width="21.7109375" style="42" customWidth="1"/>
    <col min="6412" max="6412" width="2" style="42" customWidth="1"/>
    <col min="6413" max="6413" width="15.28515625" style="42" customWidth="1"/>
    <col min="6414" max="6414" width="2.140625" style="42" customWidth="1"/>
    <col min="6415" max="6415" width="1.28515625" style="42" customWidth="1"/>
    <col min="6416" max="6416" width="1" style="42" customWidth="1"/>
    <col min="6417" max="6417" width="11.85546875" style="42" customWidth="1"/>
    <col min="6418" max="6418" width="1.5703125" style="42" customWidth="1"/>
    <col min="6419" max="6419" width="9.5703125" style="42" customWidth="1"/>
    <col min="6420" max="6420" width="3.140625" style="42" customWidth="1"/>
    <col min="6421" max="6421" width="1" style="42" customWidth="1"/>
    <col min="6422" max="6422" width="10.5703125" style="42" customWidth="1"/>
    <col min="6423" max="6423" width="1" style="42" customWidth="1"/>
    <col min="6424" max="6424" width="1.5703125" style="42" customWidth="1"/>
    <col min="6425" max="6425" width="1.28515625" style="42" customWidth="1"/>
    <col min="6426" max="6426" width="5.140625" style="42" customWidth="1"/>
    <col min="6427" max="6428" width="1" style="42" customWidth="1"/>
    <col min="6429" max="6429" width="5.7109375" style="42" customWidth="1"/>
    <col min="6430" max="6430" width="1.7109375" style="42" customWidth="1"/>
    <col min="6431" max="6431" width="13.42578125" style="42" customWidth="1"/>
    <col min="6432" max="6432" width="3.140625" style="42" customWidth="1"/>
    <col min="6433" max="6656" width="9.140625" style="42"/>
    <col min="6657" max="6658" width="1.28515625" style="42" customWidth="1"/>
    <col min="6659" max="6659" width="1.85546875" style="42" customWidth="1"/>
    <col min="6660" max="6660" width="2" style="42" customWidth="1"/>
    <col min="6661" max="6662" width="1.140625" style="42" customWidth="1"/>
    <col min="6663" max="6663" width="2.5703125" style="42" customWidth="1"/>
    <col min="6664" max="6664" width="3" style="42" customWidth="1"/>
    <col min="6665" max="6665" width="9" style="42" customWidth="1"/>
    <col min="6666" max="6666" width="2.140625" style="42" customWidth="1"/>
    <col min="6667" max="6667" width="21.7109375" style="42" customWidth="1"/>
    <col min="6668" max="6668" width="2" style="42" customWidth="1"/>
    <col min="6669" max="6669" width="15.28515625" style="42" customWidth="1"/>
    <col min="6670" max="6670" width="2.140625" style="42" customWidth="1"/>
    <col min="6671" max="6671" width="1.28515625" style="42" customWidth="1"/>
    <col min="6672" max="6672" width="1" style="42" customWidth="1"/>
    <col min="6673" max="6673" width="11.85546875" style="42" customWidth="1"/>
    <col min="6674" max="6674" width="1.5703125" style="42" customWidth="1"/>
    <col min="6675" max="6675" width="9.5703125" style="42" customWidth="1"/>
    <col min="6676" max="6676" width="3.140625" style="42" customWidth="1"/>
    <col min="6677" max="6677" width="1" style="42" customWidth="1"/>
    <col min="6678" max="6678" width="10.5703125" style="42" customWidth="1"/>
    <col min="6679" max="6679" width="1" style="42" customWidth="1"/>
    <col min="6680" max="6680" width="1.5703125" style="42" customWidth="1"/>
    <col min="6681" max="6681" width="1.28515625" style="42" customWidth="1"/>
    <col min="6682" max="6682" width="5.140625" style="42" customWidth="1"/>
    <col min="6683" max="6684" width="1" style="42" customWidth="1"/>
    <col min="6685" max="6685" width="5.7109375" style="42" customWidth="1"/>
    <col min="6686" max="6686" width="1.7109375" style="42" customWidth="1"/>
    <col min="6687" max="6687" width="13.42578125" style="42" customWidth="1"/>
    <col min="6688" max="6688" width="3.140625" style="42" customWidth="1"/>
    <col min="6689" max="6912" width="9.140625" style="42"/>
    <col min="6913" max="6914" width="1.28515625" style="42" customWidth="1"/>
    <col min="6915" max="6915" width="1.85546875" style="42" customWidth="1"/>
    <col min="6916" max="6916" width="2" style="42" customWidth="1"/>
    <col min="6917" max="6918" width="1.140625" style="42" customWidth="1"/>
    <col min="6919" max="6919" width="2.5703125" style="42" customWidth="1"/>
    <col min="6920" max="6920" width="3" style="42" customWidth="1"/>
    <col min="6921" max="6921" width="9" style="42" customWidth="1"/>
    <col min="6922" max="6922" width="2.140625" style="42" customWidth="1"/>
    <col min="6923" max="6923" width="21.7109375" style="42" customWidth="1"/>
    <col min="6924" max="6924" width="2" style="42" customWidth="1"/>
    <col min="6925" max="6925" width="15.28515625" style="42" customWidth="1"/>
    <col min="6926" max="6926" width="2.140625" style="42" customWidth="1"/>
    <col min="6927" max="6927" width="1.28515625" style="42" customWidth="1"/>
    <col min="6928" max="6928" width="1" style="42" customWidth="1"/>
    <col min="6929" max="6929" width="11.85546875" style="42" customWidth="1"/>
    <col min="6930" max="6930" width="1.5703125" style="42" customWidth="1"/>
    <col min="6931" max="6931" width="9.5703125" style="42" customWidth="1"/>
    <col min="6932" max="6932" width="3.140625" style="42" customWidth="1"/>
    <col min="6933" max="6933" width="1" style="42" customWidth="1"/>
    <col min="6934" max="6934" width="10.5703125" style="42" customWidth="1"/>
    <col min="6935" max="6935" width="1" style="42" customWidth="1"/>
    <col min="6936" max="6936" width="1.5703125" style="42" customWidth="1"/>
    <col min="6937" max="6937" width="1.28515625" style="42" customWidth="1"/>
    <col min="6938" max="6938" width="5.140625" style="42" customWidth="1"/>
    <col min="6939" max="6940" width="1" style="42" customWidth="1"/>
    <col min="6941" max="6941" width="5.7109375" style="42" customWidth="1"/>
    <col min="6942" max="6942" width="1.7109375" style="42" customWidth="1"/>
    <col min="6943" max="6943" width="13.42578125" style="42" customWidth="1"/>
    <col min="6944" max="6944" width="3.140625" style="42" customWidth="1"/>
    <col min="6945" max="7168" width="9.140625" style="42"/>
    <col min="7169" max="7170" width="1.28515625" style="42" customWidth="1"/>
    <col min="7171" max="7171" width="1.85546875" style="42" customWidth="1"/>
    <col min="7172" max="7172" width="2" style="42" customWidth="1"/>
    <col min="7173" max="7174" width="1.140625" style="42" customWidth="1"/>
    <col min="7175" max="7175" width="2.5703125" style="42" customWidth="1"/>
    <col min="7176" max="7176" width="3" style="42" customWidth="1"/>
    <col min="7177" max="7177" width="9" style="42" customWidth="1"/>
    <col min="7178" max="7178" width="2.140625" style="42" customWidth="1"/>
    <col min="7179" max="7179" width="21.7109375" style="42" customWidth="1"/>
    <col min="7180" max="7180" width="2" style="42" customWidth="1"/>
    <col min="7181" max="7181" width="15.28515625" style="42" customWidth="1"/>
    <col min="7182" max="7182" width="2.140625" style="42" customWidth="1"/>
    <col min="7183" max="7183" width="1.28515625" style="42" customWidth="1"/>
    <col min="7184" max="7184" width="1" style="42" customWidth="1"/>
    <col min="7185" max="7185" width="11.85546875" style="42" customWidth="1"/>
    <col min="7186" max="7186" width="1.5703125" style="42" customWidth="1"/>
    <col min="7187" max="7187" width="9.5703125" style="42" customWidth="1"/>
    <col min="7188" max="7188" width="3.140625" style="42" customWidth="1"/>
    <col min="7189" max="7189" width="1" style="42" customWidth="1"/>
    <col min="7190" max="7190" width="10.5703125" style="42" customWidth="1"/>
    <col min="7191" max="7191" width="1" style="42" customWidth="1"/>
    <col min="7192" max="7192" width="1.5703125" style="42" customWidth="1"/>
    <col min="7193" max="7193" width="1.28515625" style="42" customWidth="1"/>
    <col min="7194" max="7194" width="5.140625" style="42" customWidth="1"/>
    <col min="7195" max="7196" width="1" style="42" customWidth="1"/>
    <col min="7197" max="7197" width="5.7109375" style="42" customWidth="1"/>
    <col min="7198" max="7198" width="1.7109375" style="42" customWidth="1"/>
    <col min="7199" max="7199" width="13.42578125" style="42" customWidth="1"/>
    <col min="7200" max="7200" width="3.140625" style="42" customWidth="1"/>
    <col min="7201" max="7424" width="9.140625" style="42"/>
    <col min="7425" max="7426" width="1.28515625" style="42" customWidth="1"/>
    <col min="7427" max="7427" width="1.85546875" style="42" customWidth="1"/>
    <col min="7428" max="7428" width="2" style="42" customWidth="1"/>
    <col min="7429" max="7430" width="1.140625" style="42" customWidth="1"/>
    <col min="7431" max="7431" width="2.5703125" style="42" customWidth="1"/>
    <col min="7432" max="7432" width="3" style="42" customWidth="1"/>
    <col min="7433" max="7433" width="9" style="42" customWidth="1"/>
    <col min="7434" max="7434" width="2.140625" style="42" customWidth="1"/>
    <col min="7435" max="7435" width="21.7109375" style="42" customWidth="1"/>
    <col min="7436" max="7436" width="2" style="42" customWidth="1"/>
    <col min="7437" max="7437" width="15.28515625" style="42" customWidth="1"/>
    <col min="7438" max="7438" width="2.140625" style="42" customWidth="1"/>
    <col min="7439" max="7439" width="1.28515625" style="42" customWidth="1"/>
    <col min="7440" max="7440" width="1" style="42" customWidth="1"/>
    <col min="7441" max="7441" width="11.85546875" style="42" customWidth="1"/>
    <col min="7442" max="7442" width="1.5703125" style="42" customWidth="1"/>
    <col min="7443" max="7443" width="9.5703125" style="42" customWidth="1"/>
    <col min="7444" max="7444" width="3.140625" style="42" customWidth="1"/>
    <col min="7445" max="7445" width="1" style="42" customWidth="1"/>
    <col min="7446" max="7446" width="10.5703125" style="42" customWidth="1"/>
    <col min="7447" max="7447" width="1" style="42" customWidth="1"/>
    <col min="7448" max="7448" width="1.5703125" style="42" customWidth="1"/>
    <col min="7449" max="7449" width="1.28515625" style="42" customWidth="1"/>
    <col min="7450" max="7450" width="5.140625" style="42" customWidth="1"/>
    <col min="7451" max="7452" width="1" style="42" customWidth="1"/>
    <col min="7453" max="7453" width="5.7109375" style="42" customWidth="1"/>
    <col min="7454" max="7454" width="1.7109375" style="42" customWidth="1"/>
    <col min="7455" max="7455" width="13.42578125" style="42" customWidth="1"/>
    <col min="7456" max="7456" width="3.140625" style="42" customWidth="1"/>
    <col min="7457" max="7680" width="9.140625" style="42"/>
    <col min="7681" max="7682" width="1.28515625" style="42" customWidth="1"/>
    <col min="7683" max="7683" width="1.85546875" style="42" customWidth="1"/>
    <col min="7684" max="7684" width="2" style="42" customWidth="1"/>
    <col min="7685" max="7686" width="1.140625" style="42" customWidth="1"/>
    <col min="7687" max="7687" width="2.5703125" style="42" customWidth="1"/>
    <col min="7688" max="7688" width="3" style="42" customWidth="1"/>
    <col min="7689" max="7689" width="9" style="42" customWidth="1"/>
    <col min="7690" max="7690" width="2.140625" style="42" customWidth="1"/>
    <col min="7691" max="7691" width="21.7109375" style="42" customWidth="1"/>
    <col min="7692" max="7692" width="2" style="42" customWidth="1"/>
    <col min="7693" max="7693" width="15.28515625" style="42" customWidth="1"/>
    <col min="7694" max="7694" width="2.140625" style="42" customWidth="1"/>
    <col min="7695" max="7695" width="1.28515625" style="42" customWidth="1"/>
    <col min="7696" max="7696" width="1" style="42" customWidth="1"/>
    <col min="7697" max="7697" width="11.85546875" style="42" customWidth="1"/>
    <col min="7698" max="7698" width="1.5703125" style="42" customWidth="1"/>
    <col min="7699" max="7699" width="9.5703125" style="42" customWidth="1"/>
    <col min="7700" max="7700" width="3.140625" style="42" customWidth="1"/>
    <col min="7701" max="7701" width="1" style="42" customWidth="1"/>
    <col min="7702" max="7702" width="10.5703125" style="42" customWidth="1"/>
    <col min="7703" max="7703" width="1" style="42" customWidth="1"/>
    <col min="7704" max="7704" width="1.5703125" style="42" customWidth="1"/>
    <col min="7705" max="7705" width="1.28515625" style="42" customWidth="1"/>
    <col min="7706" max="7706" width="5.140625" style="42" customWidth="1"/>
    <col min="7707" max="7708" width="1" style="42" customWidth="1"/>
    <col min="7709" max="7709" width="5.7109375" style="42" customWidth="1"/>
    <col min="7710" max="7710" width="1.7109375" style="42" customWidth="1"/>
    <col min="7711" max="7711" width="13.42578125" style="42" customWidth="1"/>
    <col min="7712" max="7712" width="3.140625" style="42" customWidth="1"/>
    <col min="7713" max="7936" width="9.140625" style="42"/>
    <col min="7937" max="7938" width="1.28515625" style="42" customWidth="1"/>
    <col min="7939" max="7939" width="1.85546875" style="42" customWidth="1"/>
    <col min="7940" max="7940" width="2" style="42" customWidth="1"/>
    <col min="7941" max="7942" width="1.140625" style="42" customWidth="1"/>
    <col min="7943" max="7943" width="2.5703125" style="42" customWidth="1"/>
    <col min="7944" max="7944" width="3" style="42" customWidth="1"/>
    <col min="7945" max="7945" width="9" style="42" customWidth="1"/>
    <col min="7946" max="7946" width="2.140625" style="42" customWidth="1"/>
    <col min="7947" max="7947" width="21.7109375" style="42" customWidth="1"/>
    <col min="7948" max="7948" width="2" style="42" customWidth="1"/>
    <col min="7949" max="7949" width="15.28515625" style="42" customWidth="1"/>
    <col min="7950" max="7950" width="2.140625" style="42" customWidth="1"/>
    <col min="7951" max="7951" width="1.28515625" style="42" customWidth="1"/>
    <col min="7952" max="7952" width="1" style="42" customWidth="1"/>
    <col min="7953" max="7953" width="11.85546875" style="42" customWidth="1"/>
    <col min="7954" max="7954" width="1.5703125" style="42" customWidth="1"/>
    <col min="7955" max="7955" width="9.5703125" style="42" customWidth="1"/>
    <col min="7956" max="7956" width="3.140625" style="42" customWidth="1"/>
    <col min="7957" max="7957" width="1" style="42" customWidth="1"/>
    <col min="7958" max="7958" width="10.5703125" style="42" customWidth="1"/>
    <col min="7959" max="7959" width="1" style="42" customWidth="1"/>
    <col min="7960" max="7960" width="1.5703125" style="42" customWidth="1"/>
    <col min="7961" max="7961" width="1.28515625" style="42" customWidth="1"/>
    <col min="7962" max="7962" width="5.140625" style="42" customWidth="1"/>
    <col min="7963" max="7964" width="1" style="42" customWidth="1"/>
    <col min="7965" max="7965" width="5.7109375" style="42" customWidth="1"/>
    <col min="7966" max="7966" width="1.7109375" style="42" customWidth="1"/>
    <col min="7967" max="7967" width="13.42578125" style="42" customWidth="1"/>
    <col min="7968" max="7968" width="3.140625" style="42" customWidth="1"/>
    <col min="7969" max="8192" width="9.140625" style="42"/>
    <col min="8193" max="8194" width="1.28515625" style="42" customWidth="1"/>
    <col min="8195" max="8195" width="1.85546875" style="42" customWidth="1"/>
    <col min="8196" max="8196" width="2" style="42" customWidth="1"/>
    <col min="8197" max="8198" width="1.140625" style="42" customWidth="1"/>
    <col min="8199" max="8199" width="2.5703125" style="42" customWidth="1"/>
    <col min="8200" max="8200" width="3" style="42" customWidth="1"/>
    <col min="8201" max="8201" width="9" style="42" customWidth="1"/>
    <col min="8202" max="8202" width="2.140625" style="42" customWidth="1"/>
    <col min="8203" max="8203" width="21.7109375" style="42" customWidth="1"/>
    <col min="8204" max="8204" width="2" style="42" customWidth="1"/>
    <col min="8205" max="8205" width="15.28515625" style="42" customWidth="1"/>
    <col min="8206" max="8206" width="2.140625" style="42" customWidth="1"/>
    <col min="8207" max="8207" width="1.28515625" style="42" customWidth="1"/>
    <col min="8208" max="8208" width="1" style="42" customWidth="1"/>
    <col min="8209" max="8209" width="11.85546875" style="42" customWidth="1"/>
    <col min="8210" max="8210" width="1.5703125" style="42" customWidth="1"/>
    <col min="8211" max="8211" width="9.5703125" style="42" customWidth="1"/>
    <col min="8212" max="8212" width="3.140625" style="42" customWidth="1"/>
    <col min="8213" max="8213" width="1" style="42" customWidth="1"/>
    <col min="8214" max="8214" width="10.5703125" style="42" customWidth="1"/>
    <col min="8215" max="8215" width="1" style="42" customWidth="1"/>
    <col min="8216" max="8216" width="1.5703125" style="42" customWidth="1"/>
    <col min="8217" max="8217" width="1.28515625" style="42" customWidth="1"/>
    <col min="8218" max="8218" width="5.140625" style="42" customWidth="1"/>
    <col min="8219" max="8220" width="1" style="42" customWidth="1"/>
    <col min="8221" max="8221" width="5.7109375" style="42" customWidth="1"/>
    <col min="8222" max="8222" width="1.7109375" style="42" customWidth="1"/>
    <col min="8223" max="8223" width="13.42578125" style="42" customWidth="1"/>
    <col min="8224" max="8224" width="3.140625" style="42" customWidth="1"/>
    <col min="8225" max="8448" width="9.140625" style="42"/>
    <col min="8449" max="8450" width="1.28515625" style="42" customWidth="1"/>
    <col min="8451" max="8451" width="1.85546875" style="42" customWidth="1"/>
    <col min="8452" max="8452" width="2" style="42" customWidth="1"/>
    <col min="8453" max="8454" width="1.140625" style="42" customWidth="1"/>
    <col min="8455" max="8455" width="2.5703125" style="42" customWidth="1"/>
    <col min="8456" max="8456" width="3" style="42" customWidth="1"/>
    <col min="8457" max="8457" width="9" style="42" customWidth="1"/>
    <col min="8458" max="8458" width="2.140625" style="42" customWidth="1"/>
    <col min="8459" max="8459" width="21.7109375" style="42" customWidth="1"/>
    <col min="8460" max="8460" width="2" style="42" customWidth="1"/>
    <col min="8461" max="8461" width="15.28515625" style="42" customWidth="1"/>
    <col min="8462" max="8462" width="2.140625" style="42" customWidth="1"/>
    <col min="8463" max="8463" width="1.28515625" style="42" customWidth="1"/>
    <col min="8464" max="8464" width="1" style="42" customWidth="1"/>
    <col min="8465" max="8465" width="11.85546875" style="42" customWidth="1"/>
    <col min="8466" max="8466" width="1.5703125" style="42" customWidth="1"/>
    <col min="8467" max="8467" width="9.5703125" style="42" customWidth="1"/>
    <col min="8468" max="8468" width="3.140625" style="42" customWidth="1"/>
    <col min="8469" max="8469" width="1" style="42" customWidth="1"/>
    <col min="8470" max="8470" width="10.5703125" style="42" customWidth="1"/>
    <col min="8471" max="8471" width="1" style="42" customWidth="1"/>
    <col min="8472" max="8472" width="1.5703125" style="42" customWidth="1"/>
    <col min="8473" max="8473" width="1.28515625" style="42" customWidth="1"/>
    <col min="8474" max="8474" width="5.140625" style="42" customWidth="1"/>
    <col min="8475" max="8476" width="1" style="42" customWidth="1"/>
    <col min="8477" max="8477" width="5.7109375" style="42" customWidth="1"/>
    <col min="8478" max="8478" width="1.7109375" style="42" customWidth="1"/>
    <col min="8479" max="8479" width="13.42578125" style="42" customWidth="1"/>
    <col min="8480" max="8480" width="3.140625" style="42" customWidth="1"/>
    <col min="8481" max="8704" width="9.140625" style="42"/>
    <col min="8705" max="8706" width="1.28515625" style="42" customWidth="1"/>
    <col min="8707" max="8707" width="1.85546875" style="42" customWidth="1"/>
    <col min="8708" max="8708" width="2" style="42" customWidth="1"/>
    <col min="8709" max="8710" width="1.140625" style="42" customWidth="1"/>
    <col min="8711" max="8711" width="2.5703125" style="42" customWidth="1"/>
    <col min="8712" max="8712" width="3" style="42" customWidth="1"/>
    <col min="8713" max="8713" width="9" style="42" customWidth="1"/>
    <col min="8714" max="8714" width="2.140625" style="42" customWidth="1"/>
    <col min="8715" max="8715" width="21.7109375" style="42" customWidth="1"/>
    <col min="8716" max="8716" width="2" style="42" customWidth="1"/>
    <col min="8717" max="8717" width="15.28515625" style="42" customWidth="1"/>
    <col min="8718" max="8718" width="2.140625" style="42" customWidth="1"/>
    <col min="8719" max="8719" width="1.28515625" style="42" customWidth="1"/>
    <col min="8720" max="8720" width="1" style="42" customWidth="1"/>
    <col min="8721" max="8721" width="11.85546875" style="42" customWidth="1"/>
    <col min="8722" max="8722" width="1.5703125" style="42" customWidth="1"/>
    <col min="8723" max="8723" width="9.5703125" style="42" customWidth="1"/>
    <col min="8724" max="8724" width="3.140625" style="42" customWidth="1"/>
    <col min="8725" max="8725" width="1" style="42" customWidth="1"/>
    <col min="8726" max="8726" width="10.5703125" style="42" customWidth="1"/>
    <col min="8727" max="8727" width="1" style="42" customWidth="1"/>
    <col min="8728" max="8728" width="1.5703125" style="42" customWidth="1"/>
    <col min="8729" max="8729" width="1.28515625" style="42" customWidth="1"/>
    <col min="8730" max="8730" width="5.140625" style="42" customWidth="1"/>
    <col min="8731" max="8732" width="1" style="42" customWidth="1"/>
    <col min="8733" max="8733" width="5.7109375" style="42" customWidth="1"/>
    <col min="8734" max="8734" width="1.7109375" style="42" customWidth="1"/>
    <col min="8735" max="8735" width="13.42578125" style="42" customWidth="1"/>
    <col min="8736" max="8736" width="3.140625" style="42" customWidth="1"/>
    <col min="8737" max="8960" width="9.140625" style="42"/>
    <col min="8961" max="8962" width="1.28515625" style="42" customWidth="1"/>
    <col min="8963" max="8963" width="1.85546875" style="42" customWidth="1"/>
    <col min="8964" max="8964" width="2" style="42" customWidth="1"/>
    <col min="8965" max="8966" width="1.140625" style="42" customWidth="1"/>
    <col min="8967" max="8967" width="2.5703125" style="42" customWidth="1"/>
    <col min="8968" max="8968" width="3" style="42" customWidth="1"/>
    <col min="8969" max="8969" width="9" style="42" customWidth="1"/>
    <col min="8970" max="8970" width="2.140625" style="42" customWidth="1"/>
    <col min="8971" max="8971" width="21.7109375" style="42" customWidth="1"/>
    <col min="8972" max="8972" width="2" style="42" customWidth="1"/>
    <col min="8973" max="8973" width="15.28515625" style="42" customWidth="1"/>
    <col min="8974" max="8974" width="2.140625" style="42" customWidth="1"/>
    <col min="8975" max="8975" width="1.28515625" style="42" customWidth="1"/>
    <col min="8976" max="8976" width="1" style="42" customWidth="1"/>
    <col min="8977" max="8977" width="11.85546875" style="42" customWidth="1"/>
    <col min="8978" max="8978" width="1.5703125" style="42" customWidth="1"/>
    <col min="8979" max="8979" width="9.5703125" style="42" customWidth="1"/>
    <col min="8980" max="8980" width="3.140625" style="42" customWidth="1"/>
    <col min="8981" max="8981" width="1" style="42" customWidth="1"/>
    <col min="8982" max="8982" width="10.5703125" style="42" customWidth="1"/>
    <col min="8983" max="8983" width="1" style="42" customWidth="1"/>
    <col min="8984" max="8984" width="1.5703125" style="42" customWidth="1"/>
    <col min="8985" max="8985" width="1.28515625" style="42" customWidth="1"/>
    <col min="8986" max="8986" width="5.140625" style="42" customWidth="1"/>
    <col min="8987" max="8988" width="1" style="42" customWidth="1"/>
    <col min="8989" max="8989" width="5.7109375" style="42" customWidth="1"/>
    <col min="8990" max="8990" width="1.7109375" style="42" customWidth="1"/>
    <col min="8991" max="8991" width="13.42578125" style="42" customWidth="1"/>
    <col min="8992" max="8992" width="3.140625" style="42" customWidth="1"/>
    <col min="8993" max="9216" width="9.140625" style="42"/>
    <col min="9217" max="9218" width="1.28515625" style="42" customWidth="1"/>
    <col min="9219" max="9219" width="1.85546875" style="42" customWidth="1"/>
    <col min="9220" max="9220" width="2" style="42" customWidth="1"/>
    <col min="9221" max="9222" width="1.140625" style="42" customWidth="1"/>
    <col min="9223" max="9223" width="2.5703125" style="42" customWidth="1"/>
    <col min="9224" max="9224" width="3" style="42" customWidth="1"/>
    <col min="9225" max="9225" width="9" style="42" customWidth="1"/>
    <col min="9226" max="9226" width="2.140625" style="42" customWidth="1"/>
    <col min="9227" max="9227" width="21.7109375" style="42" customWidth="1"/>
    <col min="9228" max="9228" width="2" style="42" customWidth="1"/>
    <col min="9229" max="9229" width="15.28515625" style="42" customWidth="1"/>
    <col min="9230" max="9230" width="2.140625" style="42" customWidth="1"/>
    <col min="9231" max="9231" width="1.28515625" style="42" customWidth="1"/>
    <col min="9232" max="9232" width="1" style="42" customWidth="1"/>
    <col min="9233" max="9233" width="11.85546875" style="42" customWidth="1"/>
    <col min="9234" max="9234" width="1.5703125" style="42" customWidth="1"/>
    <col min="9235" max="9235" width="9.5703125" style="42" customWidth="1"/>
    <col min="9236" max="9236" width="3.140625" style="42" customWidth="1"/>
    <col min="9237" max="9237" width="1" style="42" customWidth="1"/>
    <col min="9238" max="9238" width="10.5703125" style="42" customWidth="1"/>
    <col min="9239" max="9239" width="1" style="42" customWidth="1"/>
    <col min="9240" max="9240" width="1.5703125" style="42" customWidth="1"/>
    <col min="9241" max="9241" width="1.28515625" style="42" customWidth="1"/>
    <col min="9242" max="9242" width="5.140625" style="42" customWidth="1"/>
    <col min="9243" max="9244" width="1" style="42" customWidth="1"/>
    <col min="9245" max="9245" width="5.7109375" style="42" customWidth="1"/>
    <col min="9246" max="9246" width="1.7109375" style="42" customWidth="1"/>
    <col min="9247" max="9247" width="13.42578125" style="42" customWidth="1"/>
    <col min="9248" max="9248" width="3.140625" style="42" customWidth="1"/>
    <col min="9249" max="9472" width="9.140625" style="42"/>
    <col min="9473" max="9474" width="1.28515625" style="42" customWidth="1"/>
    <col min="9475" max="9475" width="1.85546875" style="42" customWidth="1"/>
    <col min="9476" max="9476" width="2" style="42" customWidth="1"/>
    <col min="9477" max="9478" width="1.140625" style="42" customWidth="1"/>
    <col min="9479" max="9479" width="2.5703125" style="42" customWidth="1"/>
    <col min="9480" max="9480" width="3" style="42" customWidth="1"/>
    <col min="9481" max="9481" width="9" style="42" customWidth="1"/>
    <col min="9482" max="9482" width="2.140625" style="42" customWidth="1"/>
    <col min="9483" max="9483" width="21.7109375" style="42" customWidth="1"/>
    <col min="9484" max="9484" width="2" style="42" customWidth="1"/>
    <col min="9485" max="9485" width="15.28515625" style="42" customWidth="1"/>
    <col min="9486" max="9486" width="2.140625" style="42" customWidth="1"/>
    <col min="9487" max="9487" width="1.28515625" style="42" customWidth="1"/>
    <col min="9488" max="9488" width="1" style="42" customWidth="1"/>
    <col min="9489" max="9489" width="11.85546875" style="42" customWidth="1"/>
    <col min="9490" max="9490" width="1.5703125" style="42" customWidth="1"/>
    <col min="9491" max="9491" width="9.5703125" style="42" customWidth="1"/>
    <col min="9492" max="9492" width="3.140625" style="42" customWidth="1"/>
    <col min="9493" max="9493" width="1" style="42" customWidth="1"/>
    <col min="9494" max="9494" width="10.5703125" style="42" customWidth="1"/>
    <col min="9495" max="9495" width="1" style="42" customWidth="1"/>
    <col min="9496" max="9496" width="1.5703125" style="42" customWidth="1"/>
    <col min="9497" max="9497" width="1.28515625" style="42" customWidth="1"/>
    <col min="9498" max="9498" width="5.140625" style="42" customWidth="1"/>
    <col min="9499" max="9500" width="1" style="42" customWidth="1"/>
    <col min="9501" max="9501" width="5.7109375" style="42" customWidth="1"/>
    <col min="9502" max="9502" width="1.7109375" style="42" customWidth="1"/>
    <col min="9503" max="9503" width="13.42578125" style="42" customWidth="1"/>
    <col min="9504" max="9504" width="3.140625" style="42" customWidth="1"/>
    <col min="9505" max="9728" width="9.140625" style="42"/>
    <col min="9729" max="9730" width="1.28515625" style="42" customWidth="1"/>
    <col min="9731" max="9731" width="1.85546875" style="42" customWidth="1"/>
    <col min="9732" max="9732" width="2" style="42" customWidth="1"/>
    <col min="9733" max="9734" width="1.140625" style="42" customWidth="1"/>
    <col min="9735" max="9735" width="2.5703125" style="42" customWidth="1"/>
    <col min="9736" max="9736" width="3" style="42" customWidth="1"/>
    <col min="9737" max="9737" width="9" style="42" customWidth="1"/>
    <col min="9738" max="9738" width="2.140625" style="42" customWidth="1"/>
    <col min="9739" max="9739" width="21.7109375" style="42" customWidth="1"/>
    <col min="9740" max="9740" width="2" style="42" customWidth="1"/>
    <col min="9741" max="9741" width="15.28515625" style="42" customWidth="1"/>
    <col min="9742" max="9742" width="2.140625" style="42" customWidth="1"/>
    <col min="9743" max="9743" width="1.28515625" style="42" customWidth="1"/>
    <col min="9744" max="9744" width="1" style="42" customWidth="1"/>
    <col min="9745" max="9745" width="11.85546875" style="42" customWidth="1"/>
    <col min="9746" max="9746" width="1.5703125" style="42" customWidth="1"/>
    <col min="9747" max="9747" width="9.5703125" style="42" customWidth="1"/>
    <col min="9748" max="9748" width="3.140625" style="42" customWidth="1"/>
    <col min="9749" max="9749" width="1" style="42" customWidth="1"/>
    <col min="9750" max="9750" width="10.5703125" style="42" customWidth="1"/>
    <col min="9751" max="9751" width="1" style="42" customWidth="1"/>
    <col min="9752" max="9752" width="1.5703125" style="42" customWidth="1"/>
    <col min="9753" max="9753" width="1.28515625" style="42" customWidth="1"/>
    <col min="9754" max="9754" width="5.140625" style="42" customWidth="1"/>
    <col min="9755" max="9756" width="1" style="42" customWidth="1"/>
    <col min="9757" max="9757" width="5.7109375" style="42" customWidth="1"/>
    <col min="9758" max="9758" width="1.7109375" style="42" customWidth="1"/>
    <col min="9759" max="9759" width="13.42578125" style="42" customWidth="1"/>
    <col min="9760" max="9760" width="3.140625" style="42" customWidth="1"/>
    <col min="9761" max="9984" width="9.140625" style="42"/>
    <col min="9985" max="9986" width="1.28515625" style="42" customWidth="1"/>
    <col min="9987" max="9987" width="1.85546875" style="42" customWidth="1"/>
    <col min="9988" max="9988" width="2" style="42" customWidth="1"/>
    <col min="9989" max="9990" width="1.140625" style="42" customWidth="1"/>
    <col min="9991" max="9991" width="2.5703125" style="42" customWidth="1"/>
    <col min="9992" max="9992" width="3" style="42" customWidth="1"/>
    <col min="9993" max="9993" width="9" style="42" customWidth="1"/>
    <col min="9994" max="9994" width="2.140625" style="42" customWidth="1"/>
    <col min="9995" max="9995" width="21.7109375" style="42" customWidth="1"/>
    <col min="9996" max="9996" width="2" style="42" customWidth="1"/>
    <col min="9997" max="9997" width="15.28515625" style="42" customWidth="1"/>
    <col min="9998" max="9998" width="2.140625" style="42" customWidth="1"/>
    <col min="9999" max="9999" width="1.28515625" style="42" customWidth="1"/>
    <col min="10000" max="10000" width="1" style="42" customWidth="1"/>
    <col min="10001" max="10001" width="11.85546875" style="42" customWidth="1"/>
    <col min="10002" max="10002" width="1.5703125" style="42" customWidth="1"/>
    <col min="10003" max="10003" width="9.5703125" style="42" customWidth="1"/>
    <col min="10004" max="10004" width="3.140625" style="42" customWidth="1"/>
    <col min="10005" max="10005" width="1" style="42" customWidth="1"/>
    <col min="10006" max="10006" width="10.5703125" style="42" customWidth="1"/>
    <col min="10007" max="10007" width="1" style="42" customWidth="1"/>
    <col min="10008" max="10008" width="1.5703125" style="42" customWidth="1"/>
    <col min="10009" max="10009" width="1.28515625" style="42" customWidth="1"/>
    <col min="10010" max="10010" width="5.140625" style="42" customWidth="1"/>
    <col min="10011" max="10012" width="1" style="42" customWidth="1"/>
    <col min="10013" max="10013" width="5.7109375" style="42" customWidth="1"/>
    <col min="10014" max="10014" width="1.7109375" style="42" customWidth="1"/>
    <col min="10015" max="10015" width="13.42578125" style="42" customWidth="1"/>
    <col min="10016" max="10016" width="3.140625" style="42" customWidth="1"/>
    <col min="10017" max="10240" width="9.140625" style="42"/>
    <col min="10241" max="10242" width="1.28515625" style="42" customWidth="1"/>
    <col min="10243" max="10243" width="1.85546875" style="42" customWidth="1"/>
    <col min="10244" max="10244" width="2" style="42" customWidth="1"/>
    <col min="10245" max="10246" width="1.140625" style="42" customWidth="1"/>
    <col min="10247" max="10247" width="2.5703125" style="42" customWidth="1"/>
    <col min="10248" max="10248" width="3" style="42" customWidth="1"/>
    <col min="10249" max="10249" width="9" style="42" customWidth="1"/>
    <col min="10250" max="10250" width="2.140625" style="42" customWidth="1"/>
    <col min="10251" max="10251" width="21.7109375" style="42" customWidth="1"/>
    <col min="10252" max="10252" width="2" style="42" customWidth="1"/>
    <col min="10253" max="10253" width="15.28515625" style="42" customWidth="1"/>
    <col min="10254" max="10254" width="2.140625" style="42" customWidth="1"/>
    <col min="10255" max="10255" width="1.28515625" style="42" customWidth="1"/>
    <col min="10256" max="10256" width="1" style="42" customWidth="1"/>
    <col min="10257" max="10257" width="11.85546875" style="42" customWidth="1"/>
    <col min="10258" max="10258" width="1.5703125" style="42" customWidth="1"/>
    <col min="10259" max="10259" width="9.5703125" style="42" customWidth="1"/>
    <col min="10260" max="10260" width="3.140625" style="42" customWidth="1"/>
    <col min="10261" max="10261" width="1" style="42" customWidth="1"/>
    <col min="10262" max="10262" width="10.5703125" style="42" customWidth="1"/>
    <col min="10263" max="10263" width="1" style="42" customWidth="1"/>
    <col min="10264" max="10264" width="1.5703125" style="42" customWidth="1"/>
    <col min="10265" max="10265" width="1.28515625" style="42" customWidth="1"/>
    <col min="10266" max="10266" width="5.140625" style="42" customWidth="1"/>
    <col min="10267" max="10268" width="1" style="42" customWidth="1"/>
    <col min="10269" max="10269" width="5.7109375" style="42" customWidth="1"/>
    <col min="10270" max="10270" width="1.7109375" style="42" customWidth="1"/>
    <col min="10271" max="10271" width="13.42578125" style="42" customWidth="1"/>
    <col min="10272" max="10272" width="3.140625" style="42" customWidth="1"/>
    <col min="10273" max="10496" width="9.140625" style="42"/>
    <col min="10497" max="10498" width="1.28515625" style="42" customWidth="1"/>
    <col min="10499" max="10499" width="1.85546875" style="42" customWidth="1"/>
    <col min="10500" max="10500" width="2" style="42" customWidth="1"/>
    <col min="10501" max="10502" width="1.140625" style="42" customWidth="1"/>
    <col min="10503" max="10503" width="2.5703125" style="42" customWidth="1"/>
    <col min="10504" max="10504" width="3" style="42" customWidth="1"/>
    <col min="10505" max="10505" width="9" style="42" customWidth="1"/>
    <col min="10506" max="10506" width="2.140625" style="42" customWidth="1"/>
    <col min="10507" max="10507" width="21.7109375" style="42" customWidth="1"/>
    <col min="10508" max="10508" width="2" style="42" customWidth="1"/>
    <col min="10509" max="10509" width="15.28515625" style="42" customWidth="1"/>
    <col min="10510" max="10510" width="2.140625" style="42" customWidth="1"/>
    <col min="10511" max="10511" width="1.28515625" style="42" customWidth="1"/>
    <col min="10512" max="10512" width="1" style="42" customWidth="1"/>
    <col min="10513" max="10513" width="11.85546875" style="42" customWidth="1"/>
    <col min="10514" max="10514" width="1.5703125" style="42" customWidth="1"/>
    <col min="10515" max="10515" width="9.5703125" style="42" customWidth="1"/>
    <col min="10516" max="10516" width="3.140625" style="42" customWidth="1"/>
    <col min="10517" max="10517" width="1" style="42" customWidth="1"/>
    <col min="10518" max="10518" width="10.5703125" style="42" customWidth="1"/>
    <col min="10519" max="10519" width="1" style="42" customWidth="1"/>
    <col min="10520" max="10520" width="1.5703125" style="42" customWidth="1"/>
    <col min="10521" max="10521" width="1.28515625" style="42" customWidth="1"/>
    <col min="10522" max="10522" width="5.140625" style="42" customWidth="1"/>
    <col min="10523" max="10524" width="1" style="42" customWidth="1"/>
    <col min="10525" max="10525" width="5.7109375" style="42" customWidth="1"/>
    <col min="10526" max="10526" width="1.7109375" style="42" customWidth="1"/>
    <col min="10527" max="10527" width="13.42578125" style="42" customWidth="1"/>
    <col min="10528" max="10528" width="3.140625" style="42" customWidth="1"/>
    <col min="10529" max="10752" width="9.140625" style="42"/>
    <col min="10753" max="10754" width="1.28515625" style="42" customWidth="1"/>
    <col min="10755" max="10755" width="1.85546875" style="42" customWidth="1"/>
    <col min="10756" max="10756" width="2" style="42" customWidth="1"/>
    <col min="10757" max="10758" width="1.140625" style="42" customWidth="1"/>
    <col min="10759" max="10759" width="2.5703125" style="42" customWidth="1"/>
    <col min="10760" max="10760" width="3" style="42" customWidth="1"/>
    <col min="10761" max="10761" width="9" style="42" customWidth="1"/>
    <col min="10762" max="10762" width="2.140625" style="42" customWidth="1"/>
    <col min="10763" max="10763" width="21.7109375" style="42" customWidth="1"/>
    <col min="10764" max="10764" width="2" style="42" customWidth="1"/>
    <col min="10765" max="10765" width="15.28515625" style="42" customWidth="1"/>
    <col min="10766" max="10766" width="2.140625" style="42" customWidth="1"/>
    <col min="10767" max="10767" width="1.28515625" style="42" customWidth="1"/>
    <col min="10768" max="10768" width="1" style="42" customWidth="1"/>
    <col min="10769" max="10769" width="11.85546875" style="42" customWidth="1"/>
    <col min="10770" max="10770" width="1.5703125" style="42" customWidth="1"/>
    <col min="10771" max="10771" width="9.5703125" style="42" customWidth="1"/>
    <col min="10772" max="10772" width="3.140625" style="42" customWidth="1"/>
    <col min="10773" max="10773" width="1" style="42" customWidth="1"/>
    <col min="10774" max="10774" width="10.5703125" style="42" customWidth="1"/>
    <col min="10775" max="10775" width="1" style="42" customWidth="1"/>
    <col min="10776" max="10776" width="1.5703125" style="42" customWidth="1"/>
    <col min="10777" max="10777" width="1.28515625" style="42" customWidth="1"/>
    <col min="10778" max="10778" width="5.140625" style="42" customWidth="1"/>
    <col min="10779" max="10780" width="1" style="42" customWidth="1"/>
    <col min="10781" max="10781" width="5.7109375" style="42" customWidth="1"/>
    <col min="10782" max="10782" width="1.7109375" style="42" customWidth="1"/>
    <col min="10783" max="10783" width="13.42578125" style="42" customWidth="1"/>
    <col min="10784" max="10784" width="3.140625" style="42" customWidth="1"/>
    <col min="10785" max="11008" width="9.140625" style="42"/>
    <col min="11009" max="11010" width="1.28515625" style="42" customWidth="1"/>
    <col min="11011" max="11011" width="1.85546875" style="42" customWidth="1"/>
    <col min="11012" max="11012" width="2" style="42" customWidth="1"/>
    <col min="11013" max="11014" width="1.140625" style="42" customWidth="1"/>
    <col min="11015" max="11015" width="2.5703125" style="42" customWidth="1"/>
    <col min="11016" max="11016" width="3" style="42" customWidth="1"/>
    <col min="11017" max="11017" width="9" style="42" customWidth="1"/>
    <col min="11018" max="11018" width="2.140625" style="42" customWidth="1"/>
    <col min="11019" max="11019" width="21.7109375" style="42" customWidth="1"/>
    <col min="11020" max="11020" width="2" style="42" customWidth="1"/>
    <col min="11021" max="11021" width="15.28515625" style="42" customWidth="1"/>
    <col min="11022" max="11022" width="2.140625" style="42" customWidth="1"/>
    <col min="11023" max="11023" width="1.28515625" style="42" customWidth="1"/>
    <col min="11024" max="11024" width="1" style="42" customWidth="1"/>
    <col min="11025" max="11025" width="11.85546875" style="42" customWidth="1"/>
    <col min="11026" max="11026" width="1.5703125" style="42" customWidth="1"/>
    <col min="11027" max="11027" width="9.5703125" style="42" customWidth="1"/>
    <col min="11028" max="11028" width="3.140625" style="42" customWidth="1"/>
    <col min="11029" max="11029" width="1" style="42" customWidth="1"/>
    <col min="11030" max="11030" width="10.5703125" style="42" customWidth="1"/>
    <col min="11031" max="11031" width="1" style="42" customWidth="1"/>
    <col min="11032" max="11032" width="1.5703125" style="42" customWidth="1"/>
    <col min="11033" max="11033" width="1.28515625" style="42" customWidth="1"/>
    <col min="11034" max="11034" width="5.140625" style="42" customWidth="1"/>
    <col min="11035" max="11036" width="1" style="42" customWidth="1"/>
    <col min="11037" max="11037" width="5.7109375" style="42" customWidth="1"/>
    <col min="11038" max="11038" width="1.7109375" style="42" customWidth="1"/>
    <col min="11039" max="11039" width="13.42578125" style="42" customWidth="1"/>
    <col min="11040" max="11040" width="3.140625" style="42" customWidth="1"/>
    <col min="11041" max="11264" width="9.140625" style="42"/>
    <col min="11265" max="11266" width="1.28515625" style="42" customWidth="1"/>
    <col min="11267" max="11267" width="1.85546875" style="42" customWidth="1"/>
    <col min="11268" max="11268" width="2" style="42" customWidth="1"/>
    <col min="11269" max="11270" width="1.140625" style="42" customWidth="1"/>
    <col min="11271" max="11271" width="2.5703125" style="42" customWidth="1"/>
    <col min="11272" max="11272" width="3" style="42" customWidth="1"/>
    <col min="11273" max="11273" width="9" style="42" customWidth="1"/>
    <col min="11274" max="11274" width="2.140625" style="42" customWidth="1"/>
    <col min="11275" max="11275" width="21.7109375" style="42" customWidth="1"/>
    <col min="11276" max="11276" width="2" style="42" customWidth="1"/>
    <col min="11277" max="11277" width="15.28515625" style="42" customWidth="1"/>
    <col min="11278" max="11278" width="2.140625" style="42" customWidth="1"/>
    <col min="11279" max="11279" width="1.28515625" style="42" customWidth="1"/>
    <col min="11280" max="11280" width="1" style="42" customWidth="1"/>
    <col min="11281" max="11281" width="11.85546875" style="42" customWidth="1"/>
    <col min="11282" max="11282" width="1.5703125" style="42" customWidth="1"/>
    <col min="11283" max="11283" width="9.5703125" style="42" customWidth="1"/>
    <col min="11284" max="11284" width="3.140625" style="42" customWidth="1"/>
    <col min="11285" max="11285" width="1" style="42" customWidth="1"/>
    <col min="11286" max="11286" width="10.5703125" style="42" customWidth="1"/>
    <col min="11287" max="11287" width="1" style="42" customWidth="1"/>
    <col min="11288" max="11288" width="1.5703125" style="42" customWidth="1"/>
    <col min="11289" max="11289" width="1.28515625" style="42" customWidth="1"/>
    <col min="11290" max="11290" width="5.140625" style="42" customWidth="1"/>
    <col min="11291" max="11292" width="1" style="42" customWidth="1"/>
    <col min="11293" max="11293" width="5.7109375" style="42" customWidth="1"/>
    <col min="11294" max="11294" width="1.7109375" style="42" customWidth="1"/>
    <col min="11295" max="11295" width="13.42578125" style="42" customWidth="1"/>
    <col min="11296" max="11296" width="3.140625" style="42" customWidth="1"/>
    <col min="11297" max="11520" width="9.140625" style="42"/>
    <col min="11521" max="11522" width="1.28515625" style="42" customWidth="1"/>
    <col min="11523" max="11523" width="1.85546875" style="42" customWidth="1"/>
    <col min="11524" max="11524" width="2" style="42" customWidth="1"/>
    <col min="11525" max="11526" width="1.140625" style="42" customWidth="1"/>
    <col min="11527" max="11527" width="2.5703125" style="42" customWidth="1"/>
    <col min="11528" max="11528" width="3" style="42" customWidth="1"/>
    <col min="11529" max="11529" width="9" style="42" customWidth="1"/>
    <col min="11530" max="11530" width="2.140625" style="42" customWidth="1"/>
    <col min="11531" max="11531" width="21.7109375" style="42" customWidth="1"/>
    <col min="11532" max="11532" width="2" style="42" customWidth="1"/>
    <col min="11533" max="11533" width="15.28515625" style="42" customWidth="1"/>
    <col min="11534" max="11534" width="2.140625" style="42" customWidth="1"/>
    <col min="11535" max="11535" width="1.28515625" style="42" customWidth="1"/>
    <col min="11536" max="11536" width="1" style="42" customWidth="1"/>
    <col min="11537" max="11537" width="11.85546875" style="42" customWidth="1"/>
    <col min="11538" max="11538" width="1.5703125" style="42" customWidth="1"/>
    <col min="11539" max="11539" width="9.5703125" style="42" customWidth="1"/>
    <col min="11540" max="11540" width="3.140625" style="42" customWidth="1"/>
    <col min="11541" max="11541" width="1" style="42" customWidth="1"/>
    <col min="11542" max="11542" width="10.5703125" style="42" customWidth="1"/>
    <col min="11543" max="11543" width="1" style="42" customWidth="1"/>
    <col min="11544" max="11544" width="1.5703125" style="42" customWidth="1"/>
    <col min="11545" max="11545" width="1.28515625" style="42" customWidth="1"/>
    <col min="11546" max="11546" width="5.140625" style="42" customWidth="1"/>
    <col min="11547" max="11548" width="1" style="42" customWidth="1"/>
    <col min="11549" max="11549" width="5.7109375" style="42" customWidth="1"/>
    <col min="11550" max="11550" width="1.7109375" style="42" customWidth="1"/>
    <col min="11551" max="11551" width="13.42578125" style="42" customWidth="1"/>
    <col min="11552" max="11552" width="3.140625" style="42" customWidth="1"/>
    <col min="11553" max="11776" width="9.140625" style="42"/>
    <col min="11777" max="11778" width="1.28515625" style="42" customWidth="1"/>
    <col min="11779" max="11779" width="1.85546875" style="42" customWidth="1"/>
    <col min="11780" max="11780" width="2" style="42" customWidth="1"/>
    <col min="11781" max="11782" width="1.140625" style="42" customWidth="1"/>
    <col min="11783" max="11783" width="2.5703125" style="42" customWidth="1"/>
    <col min="11784" max="11784" width="3" style="42" customWidth="1"/>
    <col min="11785" max="11785" width="9" style="42" customWidth="1"/>
    <col min="11786" max="11786" width="2.140625" style="42" customWidth="1"/>
    <col min="11787" max="11787" width="21.7109375" style="42" customWidth="1"/>
    <col min="11788" max="11788" width="2" style="42" customWidth="1"/>
    <col min="11789" max="11789" width="15.28515625" style="42" customWidth="1"/>
    <col min="11790" max="11790" width="2.140625" style="42" customWidth="1"/>
    <col min="11791" max="11791" width="1.28515625" style="42" customWidth="1"/>
    <col min="11792" max="11792" width="1" style="42" customWidth="1"/>
    <col min="11793" max="11793" width="11.85546875" style="42" customWidth="1"/>
    <col min="11794" max="11794" width="1.5703125" style="42" customWidth="1"/>
    <col min="11795" max="11795" width="9.5703125" style="42" customWidth="1"/>
    <col min="11796" max="11796" width="3.140625" style="42" customWidth="1"/>
    <col min="11797" max="11797" width="1" style="42" customWidth="1"/>
    <col min="11798" max="11798" width="10.5703125" style="42" customWidth="1"/>
    <col min="11799" max="11799" width="1" style="42" customWidth="1"/>
    <col min="11800" max="11800" width="1.5703125" style="42" customWidth="1"/>
    <col min="11801" max="11801" width="1.28515625" style="42" customWidth="1"/>
    <col min="11802" max="11802" width="5.140625" style="42" customWidth="1"/>
    <col min="11803" max="11804" width="1" style="42" customWidth="1"/>
    <col min="11805" max="11805" width="5.7109375" style="42" customWidth="1"/>
    <col min="11806" max="11806" width="1.7109375" style="42" customWidth="1"/>
    <col min="11807" max="11807" width="13.42578125" style="42" customWidth="1"/>
    <col min="11808" max="11808" width="3.140625" style="42" customWidth="1"/>
    <col min="11809" max="12032" width="9.140625" style="42"/>
    <col min="12033" max="12034" width="1.28515625" style="42" customWidth="1"/>
    <col min="12035" max="12035" width="1.85546875" style="42" customWidth="1"/>
    <col min="12036" max="12036" width="2" style="42" customWidth="1"/>
    <col min="12037" max="12038" width="1.140625" style="42" customWidth="1"/>
    <col min="12039" max="12039" width="2.5703125" style="42" customWidth="1"/>
    <col min="12040" max="12040" width="3" style="42" customWidth="1"/>
    <col min="12041" max="12041" width="9" style="42" customWidth="1"/>
    <col min="12042" max="12042" width="2.140625" style="42" customWidth="1"/>
    <col min="12043" max="12043" width="21.7109375" style="42" customWidth="1"/>
    <col min="12044" max="12044" width="2" style="42" customWidth="1"/>
    <col min="12045" max="12045" width="15.28515625" style="42" customWidth="1"/>
    <col min="12046" max="12046" width="2.140625" style="42" customWidth="1"/>
    <col min="12047" max="12047" width="1.28515625" style="42" customWidth="1"/>
    <col min="12048" max="12048" width="1" style="42" customWidth="1"/>
    <col min="12049" max="12049" width="11.85546875" style="42" customWidth="1"/>
    <col min="12050" max="12050" width="1.5703125" style="42" customWidth="1"/>
    <col min="12051" max="12051" width="9.5703125" style="42" customWidth="1"/>
    <col min="12052" max="12052" width="3.140625" style="42" customWidth="1"/>
    <col min="12053" max="12053" width="1" style="42" customWidth="1"/>
    <col min="12054" max="12054" width="10.5703125" style="42" customWidth="1"/>
    <col min="12055" max="12055" width="1" style="42" customWidth="1"/>
    <col min="12056" max="12056" width="1.5703125" style="42" customWidth="1"/>
    <col min="12057" max="12057" width="1.28515625" style="42" customWidth="1"/>
    <col min="12058" max="12058" width="5.140625" style="42" customWidth="1"/>
    <col min="12059" max="12060" width="1" style="42" customWidth="1"/>
    <col min="12061" max="12061" width="5.7109375" style="42" customWidth="1"/>
    <col min="12062" max="12062" width="1.7109375" style="42" customWidth="1"/>
    <col min="12063" max="12063" width="13.42578125" style="42" customWidth="1"/>
    <col min="12064" max="12064" width="3.140625" style="42" customWidth="1"/>
    <col min="12065" max="12288" width="9.140625" style="42"/>
    <col min="12289" max="12290" width="1.28515625" style="42" customWidth="1"/>
    <col min="12291" max="12291" width="1.85546875" style="42" customWidth="1"/>
    <col min="12292" max="12292" width="2" style="42" customWidth="1"/>
    <col min="12293" max="12294" width="1.140625" style="42" customWidth="1"/>
    <col min="12295" max="12295" width="2.5703125" style="42" customWidth="1"/>
    <col min="12296" max="12296" width="3" style="42" customWidth="1"/>
    <col min="12297" max="12297" width="9" style="42" customWidth="1"/>
    <col min="12298" max="12298" width="2.140625" style="42" customWidth="1"/>
    <col min="12299" max="12299" width="21.7109375" style="42" customWidth="1"/>
    <col min="12300" max="12300" width="2" style="42" customWidth="1"/>
    <col min="12301" max="12301" width="15.28515625" style="42" customWidth="1"/>
    <col min="12302" max="12302" width="2.140625" style="42" customWidth="1"/>
    <col min="12303" max="12303" width="1.28515625" style="42" customWidth="1"/>
    <col min="12304" max="12304" width="1" style="42" customWidth="1"/>
    <col min="12305" max="12305" width="11.85546875" style="42" customWidth="1"/>
    <col min="12306" max="12306" width="1.5703125" style="42" customWidth="1"/>
    <col min="12307" max="12307" width="9.5703125" style="42" customWidth="1"/>
    <col min="12308" max="12308" width="3.140625" style="42" customWidth="1"/>
    <col min="12309" max="12309" width="1" style="42" customWidth="1"/>
    <col min="12310" max="12310" width="10.5703125" style="42" customWidth="1"/>
    <col min="12311" max="12311" width="1" style="42" customWidth="1"/>
    <col min="12312" max="12312" width="1.5703125" style="42" customWidth="1"/>
    <col min="12313" max="12313" width="1.28515625" style="42" customWidth="1"/>
    <col min="12314" max="12314" width="5.140625" style="42" customWidth="1"/>
    <col min="12315" max="12316" width="1" style="42" customWidth="1"/>
    <col min="12317" max="12317" width="5.7109375" style="42" customWidth="1"/>
    <col min="12318" max="12318" width="1.7109375" style="42" customWidth="1"/>
    <col min="12319" max="12319" width="13.42578125" style="42" customWidth="1"/>
    <col min="12320" max="12320" width="3.140625" style="42" customWidth="1"/>
    <col min="12321" max="12544" width="9.140625" style="42"/>
    <col min="12545" max="12546" width="1.28515625" style="42" customWidth="1"/>
    <col min="12547" max="12547" width="1.85546875" style="42" customWidth="1"/>
    <col min="12548" max="12548" width="2" style="42" customWidth="1"/>
    <col min="12549" max="12550" width="1.140625" style="42" customWidth="1"/>
    <col min="12551" max="12551" width="2.5703125" style="42" customWidth="1"/>
    <col min="12552" max="12552" width="3" style="42" customWidth="1"/>
    <col min="12553" max="12553" width="9" style="42" customWidth="1"/>
    <col min="12554" max="12554" width="2.140625" style="42" customWidth="1"/>
    <col min="12555" max="12555" width="21.7109375" style="42" customWidth="1"/>
    <col min="12556" max="12556" width="2" style="42" customWidth="1"/>
    <col min="12557" max="12557" width="15.28515625" style="42" customWidth="1"/>
    <col min="12558" max="12558" width="2.140625" style="42" customWidth="1"/>
    <col min="12559" max="12559" width="1.28515625" style="42" customWidth="1"/>
    <col min="12560" max="12560" width="1" style="42" customWidth="1"/>
    <col min="12561" max="12561" width="11.85546875" style="42" customWidth="1"/>
    <col min="12562" max="12562" width="1.5703125" style="42" customWidth="1"/>
    <col min="12563" max="12563" width="9.5703125" style="42" customWidth="1"/>
    <col min="12564" max="12564" width="3.140625" style="42" customWidth="1"/>
    <col min="12565" max="12565" width="1" style="42" customWidth="1"/>
    <col min="12566" max="12566" width="10.5703125" style="42" customWidth="1"/>
    <col min="12567" max="12567" width="1" style="42" customWidth="1"/>
    <col min="12568" max="12568" width="1.5703125" style="42" customWidth="1"/>
    <col min="12569" max="12569" width="1.28515625" style="42" customWidth="1"/>
    <col min="12570" max="12570" width="5.140625" style="42" customWidth="1"/>
    <col min="12571" max="12572" width="1" style="42" customWidth="1"/>
    <col min="12573" max="12573" width="5.7109375" style="42" customWidth="1"/>
    <col min="12574" max="12574" width="1.7109375" style="42" customWidth="1"/>
    <col min="12575" max="12575" width="13.42578125" style="42" customWidth="1"/>
    <col min="12576" max="12576" width="3.140625" style="42" customWidth="1"/>
    <col min="12577" max="12800" width="9.140625" style="42"/>
    <col min="12801" max="12802" width="1.28515625" style="42" customWidth="1"/>
    <col min="12803" max="12803" width="1.85546875" style="42" customWidth="1"/>
    <col min="12804" max="12804" width="2" style="42" customWidth="1"/>
    <col min="12805" max="12806" width="1.140625" style="42" customWidth="1"/>
    <col min="12807" max="12807" width="2.5703125" style="42" customWidth="1"/>
    <col min="12808" max="12808" width="3" style="42" customWidth="1"/>
    <col min="12809" max="12809" width="9" style="42" customWidth="1"/>
    <col min="12810" max="12810" width="2.140625" style="42" customWidth="1"/>
    <col min="12811" max="12811" width="21.7109375" style="42" customWidth="1"/>
    <col min="12812" max="12812" width="2" style="42" customWidth="1"/>
    <col min="12813" max="12813" width="15.28515625" style="42" customWidth="1"/>
    <col min="12814" max="12814" width="2.140625" style="42" customWidth="1"/>
    <col min="12815" max="12815" width="1.28515625" style="42" customWidth="1"/>
    <col min="12816" max="12816" width="1" style="42" customWidth="1"/>
    <col min="12817" max="12817" width="11.85546875" style="42" customWidth="1"/>
    <col min="12818" max="12818" width="1.5703125" style="42" customWidth="1"/>
    <col min="12819" max="12819" width="9.5703125" style="42" customWidth="1"/>
    <col min="12820" max="12820" width="3.140625" style="42" customWidth="1"/>
    <col min="12821" max="12821" width="1" style="42" customWidth="1"/>
    <col min="12822" max="12822" width="10.5703125" style="42" customWidth="1"/>
    <col min="12823" max="12823" width="1" style="42" customWidth="1"/>
    <col min="12824" max="12824" width="1.5703125" style="42" customWidth="1"/>
    <col min="12825" max="12825" width="1.28515625" style="42" customWidth="1"/>
    <col min="12826" max="12826" width="5.140625" style="42" customWidth="1"/>
    <col min="12827" max="12828" width="1" style="42" customWidth="1"/>
    <col min="12829" max="12829" width="5.7109375" style="42" customWidth="1"/>
    <col min="12830" max="12830" width="1.7109375" style="42" customWidth="1"/>
    <col min="12831" max="12831" width="13.42578125" style="42" customWidth="1"/>
    <col min="12832" max="12832" width="3.140625" style="42" customWidth="1"/>
    <col min="12833" max="13056" width="9.140625" style="42"/>
    <col min="13057" max="13058" width="1.28515625" style="42" customWidth="1"/>
    <col min="13059" max="13059" width="1.85546875" style="42" customWidth="1"/>
    <col min="13060" max="13060" width="2" style="42" customWidth="1"/>
    <col min="13061" max="13062" width="1.140625" style="42" customWidth="1"/>
    <col min="13063" max="13063" width="2.5703125" style="42" customWidth="1"/>
    <col min="13064" max="13064" width="3" style="42" customWidth="1"/>
    <col min="13065" max="13065" width="9" style="42" customWidth="1"/>
    <col min="13066" max="13066" width="2.140625" style="42" customWidth="1"/>
    <col min="13067" max="13067" width="21.7109375" style="42" customWidth="1"/>
    <col min="13068" max="13068" width="2" style="42" customWidth="1"/>
    <col min="13069" max="13069" width="15.28515625" style="42" customWidth="1"/>
    <col min="13070" max="13070" width="2.140625" style="42" customWidth="1"/>
    <col min="13071" max="13071" width="1.28515625" style="42" customWidth="1"/>
    <col min="13072" max="13072" width="1" style="42" customWidth="1"/>
    <col min="13073" max="13073" width="11.85546875" style="42" customWidth="1"/>
    <col min="13074" max="13074" width="1.5703125" style="42" customWidth="1"/>
    <col min="13075" max="13075" width="9.5703125" style="42" customWidth="1"/>
    <col min="13076" max="13076" width="3.140625" style="42" customWidth="1"/>
    <col min="13077" max="13077" width="1" style="42" customWidth="1"/>
    <col min="13078" max="13078" width="10.5703125" style="42" customWidth="1"/>
    <col min="13079" max="13079" width="1" style="42" customWidth="1"/>
    <col min="13080" max="13080" width="1.5703125" style="42" customWidth="1"/>
    <col min="13081" max="13081" width="1.28515625" style="42" customWidth="1"/>
    <col min="13082" max="13082" width="5.140625" style="42" customWidth="1"/>
    <col min="13083" max="13084" width="1" style="42" customWidth="1"/>
    <col min="13085" max="13085" width="5.7109375" style="42" customWidth="1"/>
    <col min="13086" max="13086" width="1.7109375" style="42" customWidth="1"/>
    <col min="13087" max="13087" width="13.42578125" style="42" customWidth="1"/>
    <col min="13088" max="13088" width="3.140625" style="42" customWidth="1"/>
    <col min="13089" max="13312" width="9.140625" style="42"/>
    <col min="13313" max="13314" width="1.28515625" style="42" customWidth="1"/>
    <col min="13315" max="13315" width="1.85546875" style="42" customWidth="1"/>
    <col min="13316" max="13316" width="2" style="42" customWidth="1"/>
    <col min="13317" max="13318" width="1.140625" style="42" customWidth="1"/>
    <col min="13319" max="13319" width="2.5703125" style="42" customWidth="1"/>
    <col min="13320" max="13320" width="3" style="42" customWidth="1"/>
    <col min="13321" max="13321" width="9" style="42" customWidth="1"/>
    <col min="13322" max="13322" width="2.140625" style="42" customWidth="1"/>
    <col min="13323" max="13323" width="21.7109375" style="42" customWidth="1"/>
    <col min="13324" max="13324" width="2" style="42" customWidth="1"/>
    <col min="13325" max="13325" width="15.28515625" style="42" customWidth="1"/>
    <col min="13326" max="13326" width="2.140625" style="42" customWidth="1"/>
    <col min="13327" max="13327" width="1.28515625" style="42" customWidth="1"/>
    <col min="13328" max="13328" width="1" style="42" customWidth="1"/>
    <col min="13329" max="13329" width="11.85546875" style="42" customWidth="1"/>
    <col min="13330" max="13330" width="1.5703125" style="42" customWidth="1"/>
    <col min="13331" max="13331" width="9.5703125" style="42" customWidth="1"/>
    <col min="13332" max="13332" width="3.140625" style="42" customWidth="1"/>
    <col min="13333" max="13333" width="1" style="42" customWidth="1"/>
    <col min="13334" max="13334" width="10.5703125" style="42" customWidth="1"/>
    <col min="13335" max="13335" width="1" style="42" customWidth="1"/>
    <col min="13336" max="13336" width="1.5703125" style="42" customWidth="1"/>
    <col min="13337" max="13337" width="1.28515625" style="42" customWidth="1"/>
    <col min="13338" max="13338" width="5.140625" style="42" customWidth="1"/>
    <col min="13339" max="13340" width="1" style="42" customWidth="1"/>
    <col min="13341" max="13341" width="5.7109375" style="42" customWidth="1"/>
    <col min="13342" max="13342" width="1.7109375" style="42" customWidth="1"/>
    <col min="13343" max="13343" width="13.42578125" style="42" customWidth="1"/>
    <col min="13344" max="13344" width="3.140625" style="42" customWidth="1"/>
    <col min="13345" max="13568" width="9.140625" style="42"/>
    <col min="13569" max="13570" width="1.28515625" style="42" customWidth="1"/>
    <col min="13571" max="13571" width="1.85546875" style="42" customWidth="1"/>
    <col min="13572" max="13572" width="2" style="42" customWidth="1"/>
    <col min="13573" max="13574" width="1.140625" style="42" customWidth="1"/>
    <col min="13575" max="13575" width="2.5703125" style="42" customWidth="1"/>
    <col min="13576" max="13576" width="3" style="42" customWidth="1"/>
    <col min="13577" max="13577" width="9" style="42" customWidth="1"/>
    <col min="13578" max="13578" width="2.140625" style="42" customWidth="1"/>
    <col min="13579" max="13579" width="21.7109375" style="42" customWidth="1"/>
    <col min="13580" max="13580" width="2" style="42" customWidth="1"/>
    <col min="13581" max="13581" width="15.28515625" style="42" customWidth="1"/>
    <col min="13582" max="13582" width="2.140625" style="42" customWidth="1"/>
    <col min="13583" max="13583" width="1.28515625" style="42" customWidth="1"/>
    <col min="13584" max="13584" width="1" style="42" customWidth="1"/>
    <col min="13585" max="13585" width="11.85546875" style="42" customWidth="1"/>
    <col min="13586" max="13586" width="1.5703125" style="42" customWidth="1"/>
    <col min="13587" max="13587" width="9.5703125" style="42" customWidth="1"/>
    <col min="13588" max="13588" width="3.140625" style="42" customWidth="1"/>
    <col min="13589" max="13589" width="1" style="42" customWidth="1"/>
    <col min="13590" max="13590" width="10.5703125" style="42" customWidth="1"/>
    <col min="13591" max="13591" width="1" style="42" customWidth="1"/>
    <col min="13592" max="13592" width="1.5703125" style="42" customWidth="1"/>
    <col min="13593" max="13593" width="1.28515625" style="42" customWidth="1"/>
    <col min="13594" max="13594" width="5.140625" style="42" customWidth="1"/>
    <col min="13595" max="13596" width="1" style="42" customWidth="1"/>
    <col min="13597" max="13597" width="5.7109375" style="42" customWidth="1"/>
    <col min="13598" max="13598" width="1.7109375" style="42" customWidth="1"/>
    <col min="13599" max="13599" width="13.42578125" style="42" customWidth="1"/>
    <col min="13600" max="13600" width="3.140625" style="42" customWidth="1"/>
    <col min="13601" max="13824" width="9.140625" style="42"/>
    <col min="13825" max="13826" width="1.28515625" style="42" customWidth="1"/>
    <col min="13827" max="13827" width="1.85546875" style="42" customWidth="1"/>
    <col min="13828" max="13828" width="2" style="42" customWidth="1"/>
    <col min="13829" max="13830" width="1.140625" style="42" customWidth="1"/>
    <col min="13831" max="13831" width="2.5703125" style="42" customWidth="1"/>
    <col min="13832" max="13832" width="3" style="42" customWidth="1"/>
    <col min="13833" max="13833" width="9" style="42" customWidth="1"/>
    <col min="13834" max="13834" width="2.140625" style="42" customWidth="1"/>
    <col min="13835" max="13835" width="21.7109375" style="42" customWidth="1"/>
    <col min="13836" max="13836" width="2" style="42" customWidth="1"/>
    <col min="13837" max="13837" width="15.28515625" style="42" customWidth="1"/>
    <col min="13838" max="13838" width="2.140625" style="42" customWidth="1"/>
    <col min="13839" max="13839" width="1.28515625" style="42" customWidth="1"/>
    <col min="13840" max="13840" width="1" style="42" customWidth="1"/>
    <col min="13841" max="13841" width="11.85546875" style="42" customWidth="1"/>
    <col min="13842" max="13842" width="1.5703125" style="42" customWidth="1"/>
    <col min="13843" max="13843" width="9.5703125" style="42" customWidth="1"/>
    <col min="13844" max="13844" width="3.140625" style="42" customWidth="1"/>
    <col min="13845" max="13845" width="1" style="42" customWidth="1"/>
    <col min="13846" max="13846" width="10.5703125" style="42" customWidth="1"/>
    <col min="13847" max="13847" width="1" style="42" customWidth="1"/>
    <col min="13848" max="13848" width="1.5703125" style="42" customWidth="1"/>
    <col min="13849" max="13849" width="1.28515625" style="42" customWidth="1"/>
    <col min="13850" max="13850" width="5.140625" style="42" customWidth="1"/>
    <col min="13851" max="13852" width="1" style="42" customWidth="1"/>
    <col min="13853" max="13853" width="5.7109375" style="42" customWidth="1"/>
    <col min="13854" max="13854" width="1.7109375" style="42" customWidth="1"/>
    <col min="13855" max="13855" width="13.42578125" style="42" customWidth="1"/>
    <col min="13856" max="13856" width="3.140625" style="42" customWidth="1"/>
    <col min="13857" max="14080" width="9.140625" style="42"/>
    <col min="14081" max="14082" width="1.28515625" style="42" customWidth="1"/>
    <col min="14083" max="14083" width="1.85546875" style="42" customWidth="1"/>
    <col min="14084" max="14084" width="2" style="42" customWidth="1"/>
    <col min="14085" max="14086" width="1.140625" style="42" customWidth="1"/>
    <col min="14087" max="14087" width="2.5703125" style="42" customWidth="1"/>
    <col min="14088" max="14088" width="3" style="42" customWidth="1"/>
    <col min="14089" max="14089" width="9" style="42" customWidth="1"/>
    <col min="14090" max="14090" width="2.140625" style="42" customWidth="1"/>
    <col min="14091" max="14091" width="21.7109375" style="42" customWidth="1"/>
    <col min="14092" max="14092" width="2" style="42" customWidth="1"/>
    <col min="14093" max="14093" width="15.28515625" style="42" customWidth="1"/>
    <col min="14094" max="14094" width="2.140625" style="42" customWidth="1"/>
    <col min="14095" max="14095" width="1.28515625" style="42" customWidth="1"/>
    <col min="14096" max="14096" width="1" style="42" customWidth="1"/>
    <col min="14097" max="14097" width="11.85546875" style="42" customWidth="1"/>
    <col min="14098" max="14098" width="1.5703125" style="42" customWidth="1"/>
    <col min="14099" max="14099" width="9.5703125" style="42" customWidth="1"/>
    <col min="14100" max="14100" width="3.140625" style="42" customWidth="1"/>
    <col min="14101" max="14101" width="1" style="42" customWidth="1"/>
    <col min="14102" max="14102" width="10.5703125" style="42" customWidth="1"/>
    <col min="14103" max="14103" width="1" style="42" customWidth="1"/>
    <col min="14104" max="14104" width="1.5703125" style="42" customWidth="1"/>
    <col min="14105" max="14105" width="1.28515625" style="42" customWidth="1"/>
    <col min="14106" max="14106" width="5.140625" style="42" customWidth="1"/>
    <col min="14107" max="14108" width="1" style="42" customWidth="1"/>
    <col min="14109" max="14109" width="5.7109375" style="42" customWidth="1"/>
    <col min="14110" max="14110" width="1.7109375" style="42" customWidth="1"/>
    <col min="14111" max="14111" width="13.42578125" style="42" customWidth="1"/>
    <col min="14112" max="14112" width="3.140625" style="42" customWidth="1"/>
    <col min="14113" max="14336" width="9.140625" style="42"/>
    <col min="14337" max="14338" width="1.28515625" style="42" customWidth="1"/>
    <col min="14339" max="14339" width="1.85546875" style="42" customWidth="1"/>
    <col min="14340" max="14340" width="2" style="42" customWidth="1"/>
    <col min="14341" max="14342" width="1.140625" style="42" customWidth="1"/>
    <col min="14343" max="14343" width="2.5703125" style="42" customWidth="1"/>
    <col min="14344" max="14344" width="3" style="42" customWidth="1"/>
    <col min="14345" max="14345" width="9" style="42" customWidth="1"/>
    <col min="14346" max="14346" width="2.140625" style="42" customWidth="1"/>
    <col min="14347" max="14347" width="21.7109375" style="42" customWidth="1"/>
    <col min="14348" max="14348" width="2" style="42" customWidth="1"/>
    <col min="14349" max="14349" width="15.28515625" style="42" customWidth="1"/>
    <col min="14350" max="14350" width="2.140625" style="42" customWidth="1"/>
    <col min="14351" max="14351" width="1.28515625" style="42" customWidth="1"/>
    <col min="14352" max="14352" width="1" style="42" customWidth="1"/>
    <col min="14353" max="14353" width="11.85546875" style="42" customWidth="1"/>
    <col min="14354" max="14354" width="1.5703125" style="42" customWidth="1"/>
    <col min="14355" max="14355" width="9.5703125" style="42" customWidth="1"/>
    <col min="14356" max="14356" width="3.140625" style="42" customWidth="1"/>
    <col min="14357" max="14357" width="1" style="42" customWidth="1"/>
    <col min="14358" max="14358" width="10.5703125" style="42" customWidth="1"/>
    <col min="14359" max="14359" width="1" style="42" customWidth="1"/>
    <col min="14360" max="14360" width="1.5703125" style="42" customWidth="1"/>
    <col min="14361" max="14361" width="1.28515625" style="42" customWidth="1"/>
    <col min="14362" max="14362" width="5.140625" style="42" customWidth="1"/>
    <col min="14363" max="14364" width="1" style="42" customWidth="1"/>
    <col min="14365" max="14365" width="5.7109375" style="42" customWidth="1"/>
    <col min="14366" max="14366" width="1.7109375" style="42" customWidth="1"/>
    <col min="14367" max="14367" width="13.42578125" style="42" customWidth="1"/>
    <col min="14368" max="14368" width="3.140625" style="42" customWidth="1"/>
    <col min="14369" max="14592" width="9.140625" style="42"/>
    <col min="14593" max="14594" width="1.28515625" style="42" customWidth="1"/>
    <col min="14595" max="14595" width="1.85546875" style="42" customWidth="1"/>
    <col min="14596" max="14596" width="2" style="42" customWidth="1"/>
    <col min="14597" max="14598" width="1.140625" style="42" customWidth="1"/>
    <col min="14599" max="14599" width="2.5703125" style="42" customWidth="1"/>
    <col min="14600" max="14600" width="3" style="42" customWidth="1"/>
    <col min="14601" max="14601" width="9" style="42" customWidth="1"/>
    <col min="14602" max="14602" width="2.140625" style="42" customWidth="1"/>
    <col min="14603" max="14603" width="21.7109375" style="42" customWidth="1"/>
    <col min="14604" max="14604" width="2" style="42" customWidth="1"/>
    <col min="14605" max="14605" width="15.28515625" style="42" customWidth="1"/>
    <col min="14606" max="14606" width="2.140625" style="42" customWidth="1"/>
    <col min="14607" max="14607" width="1.28515625" style="42" customWidth="1"/>
    <col min="14608" max="14608" width="1" style="42" customWidth="1"/>
    <col min="14609" max="14609" width="11.85546875" style="42" customWidth="1"/>
    <col min="14610" max="14610" width="1.5703125" style="42" customWidth="1"/>
    <col min="14611" max="14611" width="9.5703125" style="42" customWidth="1"/>
    <col min="14612" max="14612" width="3.140625" style="42" customWidth="1"/>
    <col min="14613" max="14613" width="1" style="42" customWidth="1"/>
    <col min="14614" max="14614" width="10.5703125" style="42" customWidth="1"/>
    <col min="14615" max="14615" width="1" style="42" customWidth="1"/>
    <col min="14616" max="14616" width="1.5703125" style="42" customWidth="1"/>
    <col min="14617" max="14617" width="1.28515625" style="42" customWidth="1"/>
    <col min="14618" max="14618" width="5.140625" style="42" customWidth="1"/>
    <col min="14619" max="14620" width="1" style="42" customWidth="1"/>
    <col min="14621" max="14621" width="5.7109375" style="42" customWidth="1"/>
    <col min="14622" max="14622" width="1.7109375" style="42" customWidth="1"/>
    <col min="14623" max="14623" width="13.42578125" style="42" customWidth="1"/>
    <col min="14624" max="14624" width="3.140625" style="42" customWidth="1"/>
    <col min="14625" max="14848" width="9.140625" style="42"/>
    <col min="14849" max="14850" width="1.28515625" style="42" customWidth="1"/>
    <col min="14851" max="14851" width="1.85546875" style="42" customWidth="1"/>
    <col min="14852" max="14852" width="2" style="42" customWidth="1"/>
    <col min="14853" max="14854" width="1.140625" style="42" customWidth="1"/>
    <col min="14855" max="14855" width="2.5703125" style="42" customWidth="1"/>
    <col min="14856" max="14856" width="3" style="42" customWidth="1"/>
    <col min="14857" max="14857" width="9" style="42" customWidth="1"/>
    <col min="14858" max="14858" width="2.140625" style="42" customWidth="1"/>
    <col min="14859" max="14859" width="21.7109375" style="42" customWidth="1"/>
    <col min="14860" max="14860" width="2" style="42" customWidth="1"/>
    <col min="14861" max="14861" width="15.28515625" style="42" customWidth="1"/>
    <col min="14862" max="14862" width="2.140625" style="42" customWidth="1"/>
    <col min="14863" max="14863" width="1.28515625" style="42" customWidth="1"/>
    <col min="14864" max="14864" width="1" style="42" customWidth="1"/>
    <col min="14865" max="14865" width="11.85546875" style="42" customWidth="1"/>
    <col min="14866" max="14866" width="1.5703125" style="42" customWidth="1"/>
    <col min="14867" max="14867" width="9.5703125" style="42" customWidth="1"/>
    <col min="14868" max="14868" width="3.140625" style="42" customWidth="1"/>
    <col min="14869" max="14869" width="1" style="42" customWidth="1"/>
    <col min="14870" max="14870" width="10.5703125" style="42" customWidth="1"/>
    <col min="14871" max="14871" width="1" style="42" customWidth="1"/>
    <col min="14872" max="14872" width="1.5703125" style="42" customWidth="1"/>
    <col min="14873" max="14873" width="1.28515625" style="42" customWidth="1"/>
    <col min="14874" max="14874" width="5.140625" style="42" customWidth="1"/>
    <col min="14875" max="14876" width="1" style="42" customWidth="1"/>
    <col min="14877" max="14877" width="5.7109375" style="42" customWidth="1"/>
    <col min="14878" max="14878" width="1.7109375" style="42" customWidth="1"/>
    <col min="14879" max="14879" width="13.42578125" style="42" customWidth="1"/>
    <col min="14880" max="14880" width="3.140625" style="42" customWidth="1"/>
    <col min="14881" max="15104" width="9.140625" style="42"/>
    <col min="15105" max="15106" width="1.28515625" style="42" customWidth="1"/>
    <col min="15107" max="15107" width="1.85546875" style="42" customWidth="1"/>
    <col min="15108" max="15108" width="2" style="42" customWidth="1"/>
    <col min="15109" max="15110" width="1.140625" style="42" customWidth="1"/>
    <col min="15111" max="15111" width="2.5703125" style="42" customWidth="1"/>
    <col min="15112" max="15112" width="3" style="42" customWidth="1"/>
    <col min="15113" max="15113" width="9" style="42" customWidth="1"/>
    <col min="15114" max="15114" width="2.140625" style="42" customWidth="1"/>
    <col min="15115" max="15115" width="21.7109375" style="42" customWidth="1"/>
    <col min="15116" max="15116" width="2" style="42" customWidth="1"/>
    <col min="15117" max="15117" width="15.28515625" style="42" customWidth="1"/>
    <col min="15118" max="15118" width="2.140625" style="42" customWidth="1"/>
    <col min="15119" max="15119" width="1.28515625" style="42" customWidth="1"/>
    <col min="15120" max="15120" width="1" style="42" customWidth="1"/>
    <col min="15121" max="15121" width="11.85546875" style="42" customWidth="1"/>
    <col min="15122" max="15122" width="1.5703125" style="42" customWidth="1"/>
    <col min="15123" max="15123" width="9.5703125" style="42" customWidth="1"/>
    <col min="15124" max="15124" width="3.140625" style="42" customWidth="1"/>
    <col min="15125" max="15125" width="1" style="42" customWidth="1"/>
    <col min="15126" max="15126" width="10.5703125" style="42" customWidth="1"/>
    <col min="15127" max="15127" width="1" style="42" customWidth="1"/>
    <col min="15128" max="15128" width="1.5703125" style="42" customWidth="1"/>
    <col min="15129" max="15129" width="1.28515625" style="42" customWidth="1"/>
    <col min="15130" max="15130" width="5.140625" style="42" customWidth="1"/>
    <col min="15131" max="15132" width="1" style="42" customWidth="1"/>
    <col min="15133" max="15133" width="5.7109375" style="42" customWidth="1"/>
    <col min="15134" max="15134" width="1.7109375" style="42" customWidth="1"/>
    <col min="15135" max="15135" width="13.42578125" style="42" customWidth="1"/>
    <col min="15136" max="15136" width="3.140625" style="42" customWidth="1"/>
    <col min="15137" max="15360" width="9.140625" style="42"/>
    <col min="15361" max="15362" width="1.28515625" style="42" customWidth="1"/>
    <col min="15363" max="15363" width="1.85546875" style="42" customWidth="1"/>
    <col min="15364" max="15364" width="2" style="42" customWidth="1"/>
    <col min="15365" max="15366" width="1.140625" style="42" customWidth="1"/>
    <col min="15367" max="15367" width="2.5703125" style="42" customWidth="1"/>
    <col min="15368" max="15368" width="3" style="42" customWidth="1"/>
    <col min="15369" max="15369" width="9" style="42" customWidth="1"/>
    <col min="15370" max="15370" width="2.140625" style="42" customWidth="1"/>
    <col min="15371" max="15371" width="21.7109375" style="42" customWidth="1"/>
    <col min="15372" max="15372" width="2" style="42" customWidth="1"/>
    <col min="15373" max="15373" width="15.28515625" style="42" customWidth="1"/>
    <col min="15374" max="15374" width="2.140625" style="42" customWidth="1"/>
    <col min="15375" max="15375" width="1.28515625" style="42" customWidth="1"/>
    <col min="15376" max="15376" width="1" style="42" customWidth="1"/>
    <col min="15377" max="15377" width="11.85546875" style="42" customWidth="1"/>
    <col min="15378" max="15378" width="1.5703125" style="42" customWidth="1"/>
    <col min="15379" max="15379" width="9.5703125" style="42" customWidth="1"/>
    <col min="15380" max="15380" width="3.140625" style="42" customWidth="1"/>
    <col min="15381" max="15381" width="1" style="42" customWidth="1"/>
    <col min="15382" max="15382" width="10.5703125" style="42" customWidth="1"/>
    <col min="15383" max="15383" width="1" style="42" customWidth="1"/>
    <col min="15384" max="15384" width="1.5703125" style="42" customWidth="1"/>
    <col min="15385" max="15385" width="1.28515625" style="42" customWidth="1"/>
    <col min="15386" max="15386" width="5.140625" style="42" customWidth="1"/>
    <col min="15387" max="15388" width="1" style="42" customWidth="1"/>
    <col min="15389" max="15389" width="5.7109375" style="42" customWidth="1"/>
    <col min="15390" max="15390" width="1.7109375" style="42" customWidth="1"/>
    <col min="15391" max="15391" width="13.42578125" style="42" customWidth="1"/>
    <col min="15392" max="15392" width="3.140625" style="42" customWidth="1"/>
    <col min="15393" max="15616" width="9.140625" style="42"/>
    <col min="15617" max="15618" width="1.28515625" style="42" customWidth="1"/>
    <col min="15619" max="15619" width="1.85546875" style="42" customWidth="1"/>
    <col min="15620" max="15620" width="2" style="42" customWidth="1"/>
    <col min="15621" max="15622" width="1.140625" style="42" customWidth="1"/>
    <col min="15623" max="15623" width="2.5703125" style="42" customWidth="1"/>
    <col min="15624" max="15624" width="3" style="42" customWidth="1"/>
    <col min="15625" max="15625" width="9" style="42" customWidth="1"/>
    <col min="15626" max="15626" width="2.140625" style="42" customWidth="1"/>
    <col min="15627" max="15627" width="21.7109375" style="42" customWidth="1"/>
    <col min="15628" max="15628" width="2" style="42" customWidth="1"/>
    <col min="15629" max="15629" width="15.28515625" style="42" customWidth="1"/>
    <col min="15630" max="15630" width="2.140625" style="42" customWidth="1"/>
    <col min="15631" max="15631" width="1.28515625" style="42" customWidth="1"/>
    <col min="15632" max="15632" width="1" style="42" customWidth="1"/>
    <col min="15633" max="15633" width="11.85546875" style="42" customWidth="1"/>
    <col min="15634" max="15634" width="1.5703125" style="42" customWidth="1"/>
    <col min="15635" max="15635" width="9.5703125" style="42" customWidth="1"/>
    <col min="15636" max="15636" width="3.140625" style="42" customWidth="1"/>
    <col min="15637" max="15637" width="1" style="42" customWidth="1"/>
    <col min="15638" max="15638" width="10.5703125" style="42" customWidth="1"/>
    <col min="15639" max="15639" width="1" style="42" customWidth="1"/>
    <col min="15640" max="15640" width="1.5703125" style="42" customWidth="1"/>
    <col min="15641" max="15641" width="1.28515625" style="42" customWidth="1"/>
    <col min="15642" max="15642" width="5.140625" style="42" customWidth="1"/>
    <col min="15643" max="15644" width="1" style="42" customWidth="1"/>
    <col min="15645" max="15645" width="5.7109375" style="42" customWidth="1"/>
    <col min="15646" max="15646" width="1.7109375" style="42" customWidth="1"/>
    <col min="15647" max="15647" width="13.42578125" style="42" customWidth="1"/>
    <col min="15648" max="15648" width="3.140625" style="42" customWidth="1"/>
    <col min="15649" max="15872" width="9.140625" style="42"/>
    <col min="15873" max="15874" width="1.28515625" style="42" customWidth="1"/>
    <col min="15875" max="15875" width="1.85546875" style="42" customWidth="1"/>
    <col min="15876" max="15876" width="2" style="42" customWidth="1"/>
    <col min="15877" max="15878" width="1.140625" style="42" customWidth="1"/>
    <col min="15879" max="15879" width="2.5703125" style="42" customWidth="1"/>
    <col min="15880" max="15880" width="3" style="42" customWidth="1"/>
    <col min="15881" max="15881" width="9" style="42" customWidth="1"/>
    <col min="15882" max="15882" width="2.140625" style="42" customWidth="1"/>
    <col min="15883" max="15883" width="21.7109375" style="42" customWidth="1"/>
    <col min="15884" max="15884" width="2" style="42" customWidth="1"/>
    <col min="15885" max="15885" width="15.28515625" style="42" customWidth="1"/>
    <col min="15886" max="15886" width="2.140625" style="42" customWidth="1"/>
    <col min="15887" max="15887" width="1.28515625" style="42" customWidth="1"/>
    <col min="15888" max="15888" width="1" style="42" customWidth="1"/>
    <col min="15889" max="15889" width="11.85546875" style="42" customWidth="1"/>
    <col min="15890" max="15890" width="1.5703125" style="42" customWidth="1"/>
    <col min="15891" max="15891" width="9.5703125" style="42" customWidth="1"/>
    <col min="15892" max="15892" width="3.140625" style="42" customWidth="1"/>
    <col min="15893" max="15893" width="1" style="42" customWidth="1"/>
    <col min="15894" max="15894" width="10.5703125" style="42" customWidth="1"/>
    <col min="15895" max="15895" width="1" style="42" customWidth="1"/>
    <col min="15896" max="15896" width="1.5703125" style="42" customWidth="1"/>
    <col min="15897" max="15897" width="1.28515625" style="42" customWidth="1"/>
    <col min="15898" max="15898" width="5.140625" style="42" customWidth="1"/>
    <col min="15899" max="15900" width="1" style="42" customWidth="1"/>
    <col min="15901" max="15901" width="5.7109375" style="42" customWidth="1"/>
    <col min="15902" max="15902" width="1.7109375" style="42" customWidth="1"/>
    <col min="15903" max="15903" width="13.42578125" style="42" customWidth="1"/>
    <col min="15904" max="15904" width="3.140625" style="42" customWidth="1"/>
    <col min="15905" max="16128" width="9.140625" style="42"/>
    <col min="16129" max="16130" width="1.28515625" style="42" customWidth="1"/>
    <col min="16131" max="16131" width="1.85546875" style="42" customWidth="1"/>
    <col min="16132" max="16132" width="2" style="42" customWidth="1"/>
    <col min="16133" max="16134" width="1.140625" style="42" customWidth="1"/>
    <col min="16135" max="16135" width="2.5703125" style="42" customWidth="1"/>
    <col min="16136" max="16136" width="3" style="42" customWidth="1"/>
    <col min="16137" max="16137" width="9" style="42" customWidth="1"/>
    <col min="16138" max="16138" width="2.140625" style="42" customWidth="1"/>
    <col min="16139" max="16139" width="21.7109375" style="42" customWidth="1"/>
    <col min="16140" max="16140" width="2" style="42" customWidth="1"/>
    <col min="16141" max="16141" width="15.28515625" style="42" customWidth="1"/>
    <col min="16142" max="16142" width="2.140625" style="42" customWidth="1"/>
    <col min="16143" max="16143" width="1.28515625" style="42" customWidth="1"/>
    <col min="16144" max="16144" width="1" style="42" customWidth="1"/>
    <col min="16145" max="16145" width="11.85546875" style="42" customWidth="1"/>
    <col min="16146" max="16146" width="1.5703125" style="42" customWidth="1"/>
    <col min="16147" max="16147" width="9.5703125" style="42" customWidth="1"/>
    <col min="16148" max="16148" width="3.140625" style="42" customWidth="1"/>
    <col min="16149" max="16149" width="1" style="42" customWidth="1"/>
    <col min="16150" max="16150" width="10.5703125" style="42" customWidth="1"/>
    <col min="16151" max="16151" width="1" style="42" customWidth="1"/>
    <col min="16152" max="16152" width="1.5703125" style="42" customWidth="1"/>
    <col min="16153" max="16153" width="1.28515625" style="42" customWidth="1"/>
    <col min="16154" max="16154" width="5.140625" style="42" customWidth="1"/>
    <col min="16155" max="16156" width="1" style="42" customWidth="1"/>
    <col min="16157" max="16157" width="5.7109375" style="42" customWidth="1"/>
    <col min="16158" max="16158" width="1.7109375" style="42" customWidth="1"/>
    <col min="16159" max="16159" width="13.42578125" style="42" customWidth="1"/>
    <col min="16160" max="16160" width="3.140625" style="42" customWidth="1"/>
    <col min="16161" max="16384" width="9.140625" style="42"/>
  </cols>
  <sheetData>
    <row r="1" spans="1:32" ht="99.95" customHeight="1" x14ac:dyDescent="0.2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ht="7.7" customHeight="1" x14ac:dyDescent="0.2"/>
    <row r="3" spans="1:32" ht="12.6" customHeight="1" x14ac:dyDescent="0.2">
      <c r="B3" s="43" t="s">
        <v>28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32" ht="13.35" customHeight="1" x14ac:dyDescent="0.2"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32" ht="13.35" customHeight="1" x14ac:dyDescent="0.2">
      <c r="B5" s="44" t="s">
        <v>386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</row>
    <row r="6" spans="1:32" ht="13.35" customHeight="1" x14ac:dyDescent="0.2">
      <c r="B6" s="44" t="s">
        <v>387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</row>
    <row r="7" spans="1:32" ht="6.95" customHeight="1" x14ac:dyDescent="0.2"/>
    <row r="8" spans="1:32" ht="14.1" customHeight="1" x14ac:dyDescent="0.2">
      <c r="C8" s="43" t="s">
        <v>388</v>
      </c>
      <c r="D8" s="43"/>
      <c r="E8" s="43"/>
      <c r="F8" s="43"/>
      <c r="G8" s="43"/>
      <c r="H8" s="43"/>
      <c r="I8" s="43"/>
      <c r="Q8" s="45" t="s">
        <v>32</v>
      </c>
      <c r="S8" s="45" t="s">
        <v>33</v>
      </c>
      <c r="T8" s="45"/>
      <c r="V8" s="45" t="s">
        <v>34</v>
      </c>
      <c r="X8" s="46" t="s">
        <v>35</v>
      </c>
      <c r="Y8" s="46"/>
      <c r="Z8" s="46"/>
      <c r="AA8" s="46" t="s">
        <v>36</v>
      </c>
      <c r="AB8" s="46"/>
      <c r="AC8" s="46"/>
      <c r="AD8" s="46"/>
    </row>
    <row r="9" spans="1:32" ht="15" customHeight="1" x14ac:dyDescent="0.2">
      <c r="B9" s="77" t="s">
        <v>322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Q9" s="45"/>
      <c r="S9" s="45"/>
      <c r="T9" s="45"/>
      <c r="V9" s="45"/>
      <c r="X9" s="46"/>
      <c r="Y9" s="46"/>
      <c r="Z9" s="46"/>
      <c r="AA9" s="46"/>
      <c r="AB9" s="46"/>
      <c r="AC9" s="46"/>
      <c r="AD9" s="46"/>
    </row>
    <row r="10" spans="1:32" ht="17.100000000000001" customHeight="1" x14ac:dyDescent="0.2">
      <c r="AF10" s="63" t="s">
        <v>389</v>
      </c>
    </row>
    <row r="11" spans="1:32" ht="11.1" customHeight="1" x14ac:dyDescent="0.2">
      <c r="B11" s="50" t="s">
        <v>314</v>
      </c>
      <c r="C11" s="50"/>
      <c r="I11" s="50" t="s">
        <v>390</v>
      </c>
      <c r="J11" s="50"/>
      <c r="K11" s="50"/>
      <c r="L11" s="50"/>
      <c r="M11" s="50"/>
      <c r="N11" s="50"/>
      <c r="O11" s="50"/>
      <c r="Q11" s="51">
        <v>0</v>
      </c>
      <c r="S11" s="52">
        <v>3890000</v>
      </c>
      <c r="T11" s="52"/>
      <c r="V11" s="52">
        <v>0</v>
      </c>
      <c r="W11" s="52"/>
      <c r="X11" s="52"/>
      <c r="Z11" s="53"/>
      <c r="AA11" s="53"/>
      <c r="AC11" s="54">
        <v>0</v>
      </c>
      <c r="AF11" s="63"/>
    </row>
    <row r="12" spans="1:32" ht="8.4499999999999993" customHeight="1" x14ac:dyDescent="0.2">
      <c r="AF12" s="63"/>
    </row>
    <row r="13" spans="1:32" ht="0.6" customHeight="1" x14ac:dyDescent="0.2"/>
    <row r="14" spans="1:32" ht="2.25" customHeight="1" x14ac:dyDescent="0.2">
      <c r="D14" s="55" t="s">
        <v>391</v>
      </c>
      <c r="E14" s="55"/>
      <c r="I14" s="56" t="s">
        <v>392</v>
      </c>
      <c r="J14" s="56"/>
      <c r="K14" s="56"/>
      <c r="L14" s="56"/>
      <c r="M14" s="56"/>
      <c r="N14" s="56"/>
      <c r="O14" s="56"/>
      <c r="Q14" s="57">
        <v>0</v>
      </c>
      <c r="S14" s="57">
        <v>3890000</v>
      </c>
      <c r="T14" s="57"/>
      <c r="V14" s="57">
        <v>0</v>
      </c>
      <c r="W14" s="57"/>
      <c r="X14" s="57"/>
      <c r="Z14" s="58"/>
      <c r="AA14" s="58"/>
      <c r="AC14" s="58">
        <v>0</v>
      </c>
      <c r="AF14" s="48"/>
    </row>
    <row r="15" spans="1:32" ht="8.85" customHeight="1" x14ac:dyDescent="0.2">
      <c r="D15" s="55"/>
      <c r="E15" s="55"/>
      <c r="I15" s="56"/>
      <c r="J15" s="56"/>
      <c r="K15" s="56"/>
      <c r="L15" s="56"/>
      <c r="M15" s="56"/>
      <c r="N15" s="56"/>
      <c r="O15" s="56"/>
      <c r="Q15" s="57"/>
      <c r="S15" s="57"/>
      <c r="T15" s="57"/>
      <c r="V15" s="57"/>
      <c r="W15" s="57"/>
      <c r="X15" s="57"/>
      <c r="Z15" s="58"/>
      <c r="AA15" s="58"/>
      <c r="AC15" s="58"/>
    </row>
    <row r="16" spans="1:32" ht="9.75" customHeight="1" x14ac:dyDescent="0.2"/>
    <row r="17" spans="2:32" ht="11.1" customHeight="1" x14ac:dyDescent="0.2">
      <c r="M17" s="60" t="s">
        <v>393</v>
      </c>
      <c r="N17" s="60"/>
      <c r="Q17" s="61">
        <v>0</v>
      </c>
      <c r="S17" s="62">
        <v>3890000</v>
      </c>
      <c r="T17" s="62"/>
      <c r="V17" s="62">
        <v>0</v>
      </c>
      <c r="W17" s="62"/>
      <c r="X17" s="62"/>
      <c r="Z17" s="62">
        <v>0</v>
      </c>
      <c r="AA17" s="62"/>
      <c r="AC17" s="61">
        <v>0</v>
      </c>
    </row>
    <row r="18" spans="2:32" ht="57.2" customHeight="1" x14ac:dyDescent="0.2"/>
    <row r="19" spans="2:32" ht="12.6" customHeight="1" x14ac:dyDescent="0.2">
      <c r="C19" s="43" t="s">
        <v>394</v>
      </c>
      <c r="D19" s="43"/>
      <c r="E19" s="43"/>
      <c r="F19" s="43"/>
      <c r="G19" s="43"/>
      <c r="H19" s="43"/>
      <c r="I19" s="43"/>
      <c r="J19" s="43"/>
      <c r="P19" s="45" t="s">
        <v>142</v>
      </c>
      <c r="Q19" s="45"/>
      <c r="S19" s="45" t="s">
        <v>33</v>
      </c>
      <c r="T19" s="45"/>
      <c r="V19" s="45" t="s">
        <v>143</v>
      </c>
      <c r="W19" s="45"/>
      <c r="Y19" s="46" t="s">
        <v>144</v>
      </c>
      <c r="Z19" s="46"/>
      <c r="AB19" s="46" t="s">
        <v>145</v>
      </c>
      <c r="AC19" s="46"/>
    </row>
    <row r="20" spans="2:32" ht="4.7" customHeight="1" x14ac:dyDescent="0.2">
      <c r="P20" s="45"/>
      <c r="Q20" s="45"/>
      <c r="S20" s="45"/>
      <c r="T20" s="45"/>
      <c r="V20" s="45"/>
      <c r="W20" s="45"/>
      <c r="Y20" s="46"/>
      <c r="Z20" s="46"/>
      <c r="AB20" s="46"/>
      <c r="AC20" s="46"/>
    </row>
    <row r="21" spans="2:32" ht="12.6" customHeight="1" x14ac:dyDescent="0.2">
      <c r="B21" s="77" t="s">
        <v>322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P21" s="45"/>
      <c r="Q21" s="45"/>
      <c r="S21" s="45"/>
      <c r="T21" s="45"/>
      <c r="V21" s="45"/>
      <c r="W21" s="45"/>
      <c r="Y21" s="46"/>
      <c r="Z21" s="46"/>
      <c r="AB21" s="46"/>
      <c r="AC21" s="46"/>
    </row>
    <row r="22" spans="2:32" ht="16.350000000000001" customHeight="1" x14ac:dyDescent="0.2">
      <c r="AF22" s="63" t="s">
        <v>389</v>
      </c>
    </row>
    <row r="23" spans="2:32" ht="11.1" customHeight="1" x14ac:dyDescent="0.2">
      <c r="B23" s="50" t="s">
        <v>309</v>
      </c>
      <c r="C23" s="50"/>
      <c r="I23" s="50" t="s">
        <v>395</v>
      </c>
      <c r="J23" s="50"/>
      <c r="K23" s="50"/>
      <c r="L23" s="50"/>
      <c r="M23" s="50"/>
      <c r="N23" s="50"/>
      <c r="O23" s="50"/>
      <c r="Q23" s="51">
        <v>68310.539999999994</v>
      </c>
      <c r="S23" s="52">
        <v>209404</v>
      </c>
      <c r="T23" s="52"/>
      <c r="V23" s="52">
        <v>138310.54</v>
      </c>
      <c r="W23" s="52"/>
      <c r="X23" s="52"/>
      <c r="Z23" s="53">
        <v>202.47320545262858</v>
      </c>
      <c r="AA23" s="53"/>
      <c r="AC23" s="54">
        <v>66.049617008271099</v>
      </c>
      <c r="AF23" s="63"/>
    </row>
    <row r="24" spans="2:32" ht="8.4499999999999993" customHeight="1" x14ac:dyDescent="0.2">
      <c r="AF24" s="63"/>
    </row>
    <row r="25" spans="2:32" ht="0.6" customHeight="1" x14ac:dyDescent="0.2"/>
    <row r="26" spans="2:32" ht="2.25" customHeight="1" x14ac:dyDescent="0.2">
      <c r="D26" s="55" t="s">
        <v>396</v>
      </c>
      <c r="E26" s="55"/>
      <c r="I26" s="56" t="s">
        <v>397</v>
      </c>
      <c r="J26" s="56"/>
      <c r="K26" s="56"/>
      <c r="L26" s="56"/>
      <c r="M26" s="56"/>
      <c r="N26" s="56"/>
      <c r="O26" s="56"/>
      <c r="Q26" s="57">
        <v>0</v>
      </c>
      <c r="S26" s="57">
        <v>72654</v>
      </c>
      <c r="T26" s="57"/>
      <c r="V26" s="57">
        <v>70000</v>
      </c>
      <c r="W26" s="57"/>
      <c r="X26" s="57"/>
      <c r="Z26" s="58"/>
      <c r="AA26" s="58"/>
      <c r="AC26" s="58">
        <v>96.347069672695241</v>
      </c>
      <c r="AF26" s="48"/>
    </row>
    <row r="27" spans="2:32" ht="8.85" customHeight="1" x14ac:dyDescent="0.2">
      <c r="D27" s="55"/>
      <c r="E27" s="55"/>
      <c r="I27" s="56"/>
      <c r="J27" s="56"/>
      <c r="K27" s="56"/>
      <c r="L27" s="56"/>
      <c r="M27" s="56"/>
      <c r="N27" s="56"/>
      <c r="O27" s="56"/>
      <c r="Q27" s="57"/>
      <c r="S27" s="57"/>
      <c r="T27" s="57"/>
      <c r="V27" s="57"/>
      <c r="W27" s="57"/>
      <c r="X27" s="57"/>
      <c r="Z27" s="58"/>
      <c r="AA27" s="58"/>
      <c r="AC27" s="58"/>
    </row>
    <row r="28" spans="2:32" ht="2.85" customHeight="1" x14ac:dyDescent="0.2"/>
    <row r="29" spans="2:32" ht="2.25" customHeight="1" x14ac:dyDescent="0.2">
      <c r="E29" s="55" t="s">
        <v>398</v>
      </c>
      <c r="F29" s="55"/>
      <c r="G29" s="55"/>
      <c r="I29" s="59" t="s">
        <v>399</v>
      </c>
      <c r="J29" s="59"/>
      <c r="K29" s="59"/>
      <c r="L29" s="59"/>
      <c r="M29" s="59"/>
      <c r="N29" s="59"/>
      <c r="O29" s="59"/>
      <c r="Q29" s="57">
        <v>0</v>
      </c>
      <c r="V29" s="57">
        <v>70000</v>
      </c>
      <c r="W29" s="57"/>
      <c r="X29" s="57"/>
      <c r="Z29" s="58"/>
      <c r="AA29" s="58"/>
      <c r="AC29" s="58">
        <v>0</v>
      </c>
      <c r="AF29" s="48"/>
    </row>
    <row r="30" spans="2:32" ht="8.85" customHeight="1" x14ac:dyDescent="0.2">
      <c r="E30" s="55"/>
      <c r="F30" s="55"/>
      <c r="G30" s="55"/>
      <c r="I30" s="59"/>
      <c r="J30" s="59"/>
      <c r="K30" s="59"/>
      <c r="L30" s="59"/>
      <c r="M30" s="59"/>
      <c r="N30" s="59"/>
      <c r="O30" s="59"/>
      <c r="Q30" s="57"/>
      <c r="V30" s="57"/>
      <c r="W30" s="57"/>
      <c r="X30" s="57"/>
      <c r="Z30" s="58"/>
      <c r="AA30" s="58"/>
      <c r="AC30" s="58"/>
    </row>
    <row r="31" spans="2:32" ht="2.85" customHeight="1" x14ac:dyDescent="0.2"/>
    <row r="32" spans="2:32" ht="2.25" customHeight="1" x14ac:dyDescent="0.2">
      <c r="G32" s="55" t="s">
        <v>400</v>
      </c>
      <c r="H32" s="55"/>
      <c r="I32" s="55" t="s">
        <v>399</v>
      </c>
      <c r="J32" s="55"/>
      <c r="K32" s="55"/>
      <c r="L32" s="55"/>
      <c r="M32" s="55"/>
      <c r="N32" s="55"/>
      <c r="O32" s="55"/>
      <c r="Q32" s="57">
        <v>0</v>
      </c>
      <c r="V32" s="57">
        <v>70000</v>
      </c>
      <c r="W32" s="57"/>
      <c r="X32" s="57"/>
      <c r="Z32" s="58"/>
      <c r="AA32" s="58"/>
      <c r="AC32" s="58">
        <v>0</v>
      </c>
      <c r="AF32" s="48"/>
    </row>
    <row r="33" spans="1:32" ht="8.85" customHeight="1" x14ac:dyDescent="0.2">
      <c r="G33" s="55"/>
      <c r="H33" s="55"/>
      <c r="I33" s="55"/>
      <c r="J33" s="55"/>
      <c r="K33" s="55"/>
      <c r="L33" s="55"/>
      <c r="M33" s="55"/>
      <c r="N33" s="55"/>
      <c r="O33" s="55"/>
      <c r="Q33" s="57"/>
      <c r="V33" s="57"/>
      <c r="W33" s="57"/>
      <c r="X33" s="57"/>
      <c r="Z33" s="58"/>
      <c r="AA33" s="58"/>
      <c r="AC33" s="58"/>
    </row>
    <row r="34" spans="1:32" ht="2.85" customHeight="1" x14ac:dyDescent="0.2"/>
    <row r="35" spans="1:32" ht="2.25" customHeight="1" x14ac:dyDescent="0.2">
      <c r="D35" s="55" t="s">
        <v>401</v>
      </c>
      <c r="E35" s="55"/>
      <c r="I35" s="56" t="s">
        <v>402</v>
      </c>
      <c r="J35" s="56"/>
      <c r="K35" s="56"/>
      <c r="L35" s="56"/>
      <c r="M35" s="56"/>
      <c r="N35" s="56"/>
      <c r="O35" s="56"/>
      <c r="Q35" s="57">
        <v>68310.539999999994</v>
      </c>
      <c r="S35" s="57">
        <v>136750</v>
      </c>
      <c r="T35" s="57"/>
      <c r="V35" s="57">
        <v>68310.539999999994</v>
      </c>
      <c r="W35" s="57"/>
      <c r="X35" s="57"/>
      <c r="Z35" s="58">
        <v>100</v>
      </c>
      <c r="AA35" s="58"/>
      <c r="AC35" s="58">
        <v>49.952862888482635</v>
      </c>
      <c r="AF35" s="48"/>
    </row>
    <row r="36" spans="1:32" ht="8.85" customHeight="1" x14ac:dyDescent="0.2">
      <c r="D36" s="55"/>
      <c r="E36" s="55"/>
      <c r="I36" s="56"/>
      <c r="J36" s="56"/>
      <c r="K36" s="56"/>
      <c r="L36" s="56"/>
      <c r="M36" s="56"/>
      <c r="N36" s="56"/>
      <c r="O36" s="56"/>
      <c r="Q36" s="57"/>
      <c r="S36" s="57"/>
      <c r="T36" s="57"/>
      <c r="V36" s="57"/>
      <c r="W36" s="57"/>
      <c r="X36" s="57"/>
      <c r="Z36" s="58"/>
      <c r="AA36" s="58"/>
      <c r="AC36" s="58"/>
    </row>
    <row r="37" spans="1:32" ht="2.85" customHeight="1" x14ac:dyDescent="0.2"/>
    <row r="38" spans="1:32" ht="2.25" customHeight="1" x14ac:dyDescent="0.2">
      <c r="E38" s="55" t="s">
        <v>403</v>
      </c>
      <c r="F38" s="55"/>
      <c r="G38" s="55"/>
      <c r="I38" s="59" t="s">
        <v>404</v>
      </c>
      <c r="J38" s="59"/>
      <c r="K38" s="59"/>
      <c r="L38" s="59"/>
      <c r="M38" s="59"/>
      <c r="N38" s="59"/>
      <c r="O38" s="59"/>
      <c r="Q38" s="57">
        <v>68310.539999999994</v>
      </c>
      <c r="V38" s="57">
        <v>68310.539999999994</v>
      </c>
      <c r="W38" s="57"/>
      <c r="X38" s="57"/>
      <c r="Z38" s="58">
        <v>100</v>
      </c>
      <c r="AA38" s="58"/>
      <c r="AC38" s="58">
        <v>0</v>
      </c>
      <c r="AF38" s="48"/>
    </row>
    <row r="39" spans="1:32" ht="8.85" customHeight="1" x14ac:dyDescent="0.2">
      <c r="E39" s="55"/>
      <c r="F39" s="55"/>
      <c r="G39" s="55"/>
      <c r="I39" s="59"/>
      <c r="J39" s="59"/>
      <c r="K39" s="59"/>
      <c r="L39" s="59"/>
      <c r="M39" s="59"/>
      <c r="N39" s="59"/>
      <c r="O39" s="59"/>
      <c r="Q39" s="57"/>
      <c r="V39" s="57"/>
      <c r="W39" s="57"/>
      <c r="X39" s="57"/>
      <c r="Z39" s="58"/>
      <c r="AA39" s="58"/>
      <c r="AC39" s="58"/>
    </row>
    <row r="40" spans="1:32" ht="2.85" customHeight="1" x14ac:dyDescent="0.2"/>
    <row r="41" spans="1:32" ht="2.25" customHeight="1" x14ac:dyDescent="0.2">
      <c r="G41" s="55" t="s">
        <v>405</v>
      </c>
      <c r="H41" s="55"/>
      <c r="I41" s="55" t="s">
        <v>406</v>
      </c>
      <c r="J41" s="55"/>
      <c r="K41" s="55"/>
      <c r="L41" s="55"/>
      <c r="M41" s="55"/>
      <c r="N41" s="55"/>
      <c r="O41" s="55"/>
      <c r="Q41" s="57">
        <v>68310.539999999994</v>
      </c>
      <c r="V41" s="57">
        <v>68310.539999999994</v>
      </c>
      <c r="W41" s="57"/>
      <c r="X41" s="57"/>
      <c r="Z41" s="58">
        <v>100</v>
      </c>
      <c r="AA41" s="58"/>
      <c r="AC41" s="58">
        <v>0</v>
      </c>
      <c r="AF41" s="48"/>
    </row>
    <row r="42" spans="1:32" ht="8.85" customHeight="1" x14ac:dyDescent="0.2">
      <c r="G42" s="55"/>
      <c r="H42" s="55"/>
      <c r="I42" s="55"/>
      <c r="J42" s="55"/>
      <c r="K42" s="55"/>
      <c r="L42" s="55"/>
      <c r="M42" s="55"/>
      <c r="N42" s="55"/>
      <c r="O42" s="55"/>
      <c r="Q42" s="57"/>
      <c r="V42" s="57"/>
      <c r="W42" s="57"/>
      <c r="X42" s="57"/>
      <c r="Z42" s="58"/>
      <c r="AA42" s="58"/>
      <c r="AC42" s="58"/>
    </row>
    <row r="43" spans="1:32" ht="9.75" customHeight="1" x14ac:dyDescent="0.2"/>
    <row r="44" spans="1:32" ht="11.1" customHeight="1" x14ac:dyDescent="0.2">
      <c r="L44" s="60" t="s">
        <v>407</v>
      </c>
      <c r="M44" s="60"/>
      <c r="N44" s="60"/>
      <c r="Q44" s="61">
        <v>68310.539999999994</v>
      </c>
      <c r="S44" s="62">
        <v>209404</v>
      </c>
      <c r="T44" s="62"/>
      <c r="V44" s="62">
        <v>138310.54</v>
      </c>
      <c r="W44" s="62"/>
      <c r="X44" s="62"/>
      <c r="Z44" s="62">
        <v>202.47320545262858</v>
      </c>
      <c r="AA44" s="62"/>
      <c r="AC44" s="61">
        <v>66.049617008271099</v>
      </c>
    </row>
    <row r="45" spans="1:32" ht="6.2" customHeight="1" x14ac:dyDescent="0.2">
      <c r="T45" s="63" t="s">
        <v>302</v>
      </c>
      <c r="U45" s="63"/>
      <c r="V45" s="63"/>
      <c r="W45" s="63"/>
      <c r="X45" s="63"/>
      <c r="Y45" s="63"/>
      <c r="Z45" s="63"/>
      <c r="AA45" s="63"/>
      <c r="AB45" s="63"/>
      <c r="AC45" s="63"/>
    </row>
    <row r="46" spans="1:32" ht="10.35" customHeight="1" x14ac:dyDescent="0.2">
      <c r="A46" s="64" t="s">
        <v>303</v>
      </c>
      <c r="B46" s="64"/>
      <c r="C46" s="64"/>
      <c r="D46" s="64"/>
      <c r="T46" s="63"/>
      <c r="U46" s="63"/>
      <c r="V46" s="63"/>
      <c r="W46" s="63"/>
      <c r="X46" s="63"/>
      <c r="Y46" s="63"/>
      <c r="Z46" s="63"/>
      <c r="AA46" s="63"/>
      <c r="AB46" s="63"/>
      <c r="AC46" s="63"/>
    </row>
  </sheetData>
  <mergeCells count="86">
    <mergeCell ref="L44:N44"/>
    <mergeCell ref="S44:T44"/>
    <mergeCell ref="V44:X44"/>
    <mergeCell ref="Z44:AA44"/>
    <mergeCell ref="T45:AC46"/>
    <mergeCell ref="A46:D46"/>
    <mergeCell ref="G41:H42"/>
    <mergeCell ref="I41:O42"/>
    <mergeCell ref="Q41:Q42"/>
    <mergeCell ref="V41:X42"/>
    <mergeCell ref="Z41:AA42"/>
    <mergeCell ref="AC41:AC42"/>
    <mergeCell ref="AC35:AC36"/>
    <mergeCell ref="E38:G39"/>
    <mergeCell ref="I38:O39"/>
    <mergeCell ref="Q38:Q39"/>
    <mergeCell ref="V38:X39"/>
    <mergeCell ref="Z38:AA39"/>
    <mergeCell ref="AC38:AC39"/>
    <mergeCell ref="D35:E36"/>
    <mergeCell ref="I35:O36"/>
    <mergeCell ref="Q35:Q36"/>
    <mergeCell ref="S35:T36"/>
    <mergeCell ref="V35:X36"/>
    <mergeCell ref="Z35:AA36"/>
    <mergeCell ref="G32:H33"/>
    <mergeCell ref="I32:O33"/>
    <mergeCell ref="Q32:Q33"/>
    <mergeCell ref="V32:X33"/>
    <mergeCell ref="Z32:AA33"/>
    <mergeCell ref="AC32:AC33"/>
    <mergeCell ref="AC26:AC27"/>
    <mergeCell ref="E29:G30"/>
    <mergeCell ref="I29:O30"/>
    <mergeCell ref="Q29:Q30"/>
    <mergeCell ref="V29:X30"/>
    <mergeCell ref="Z29:AA30"/>
    <mergeCell ref="AC29:AC30"/>
    <mergeCell ref="D26:E27"/>
    <mergeCell ref="I26:O27"/>
    <mergeCell ref="Q26:Q27"/>
    <mergeCell ref="S26:T27"/>
    <mergeCell ref="V26:X27"/>
    <mergeCell ref="Z26:AA27"/>
    <mergeCell ref="AB19:AC21"/>
    <mergeCell ref="B21:M21"/>
    <mergeCell ref="AF22:AF24"/>
    <mergeCell ref="B23:C23"/>
    <mergeCell ref="I23:O23"/>
    <mergeCell ref="S23:T23"/>
    <mergeCell ref="V23:X23"/>
    <mergeCell ref="Z23:AA23"/>
    <mergeCell ref="AC14:AC15"/>
    <mergeCell ref="M17:N17"/>
    <mergeCell ref="S17:T17"/>
    <mergeCell ref="V17:X17"/>
    <mergeCell ref="Z17:AA17"/>
    <mergeCell ref="C19:J19"/>
    <mergeCell ref="P19:Q21"/>
    <mergeCell ref="S19:T21"/>
    <mergeCell ref="V19:W21"/>
    <mergeCell ref="Y19:Z21"/>
    <mergeCell ref="D14:E15"/>
    <mergeCell ref="I14:O15"/>
    <mergeCell ref="Q14:Q15"/>
    <mergeCell ref="S14:T15"/>
    <mergeCell ref="V14:X15"/>
    <mergeCell ref="Z14:AA15"/>
    <mergeCell ref="AA8:AD9"/>
    <mergeCell ref="B9:M9"/>
    <mergeCell ref="AF10:AF12"/>
    <mergeCell ref="B11:C11"/>
    <mergeCell ref="I11:O11"/>
    <mergeCell ref="S11:T11"/>
    <mergeCell ref="V11:X11"/>
    <mergeCell ref="Z11:AA11"/>
    <mergeCell ref="A1:AF1"/>
    <mergeCell ref="B3:AC3"/>
    <mergeCell ref="B4:AC4"/>
    <mergeCell ref="B5:AC5"/>
    <mergeCell ref="B6:AC6"/>
    <mergeCell ref="C8:I8"/>
    <mergeCell ref="Q8:Q9"/>
    <mergeCell ref="S8:T9"/>
    <mergeCell ref="V8:V9"/>
    <mergeCell ref="X8:Z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AB33" sqref="AB33"/>
    </sheetView>
  </sheetViews>
  <sheetFormatPr defaultRowHeight="12.75" x14ac:dyDescent="0.2"/>
  <cols>
    <col min="1" max="2" width="1.28515625" style="42" customWidth="1"/>
    <col min="3" max="3" width="1.5703125" style="42" customWidth="1"/>
    <col min="4" max="4" width="1.28515625" style="42" customWidth="1"/>
    <col min="5" max="5" width="1.5703125" style="42" customWidth="1"/>
    <col min="6" max="6" width="4" style="42" customWidth="1"/>
    <col min="7" max="7" width="1.28515625" style="42" customWidth="1"/>
    <col min="8" max="8" width="3" style="42" customWidth="1"/>
    <col min="9" max="9" width="13.5703125" style="42" customWidth="1"/>
    <col min="10" max="10" width="7.5703125" style="42" customWidth="1"/>
    <col min="11" max="11" width="3.7109375" style="42" customWidth="1"/>
    <col min="12" max="12" width="21" style="42" customWidth="1"/>
    <col min="13" max="13" width="1.28515625" style="42" customWidth="1"/>
    <col min="14" max="14" width="12.28515625" style="42" customWidth="1"/>
    <col min="15" max="15" width="1.85546875" style="42" customWidth="1"/>
    <col min="16" max="16" width="12.28515625" style="42" customWidth="1"/>
    <col min="17" max="17" width="1.28515625" style="42" customWidth="1"/>
    <col min="18" max="18" width="1.5703125" style="42" customWidth="1"/>
    <col min="19" max="19" width="10.5703125" style="42" customWidth="1"/>
    <col min="20" max="20" width="1.28515625" style="42" customWidth="1"/>
    <col min="21" max="21" width="1.5703125" style="42" customWidth="1"/>
    <col min="22" max="22" width="7.140625" style="42" customWidth="1"/>
    <col min="23" max="24" width="1" style="42" customWidth="1"/>
    <col min="25" max="25" width="7.28515625" style="42" customWidth="1"/>
    <col min="26" max="256" width="9.140625" style="42"/>
    <col min="257" max="258" width="1.28515625" style="42" customWidth="1"/>
    <col min="259" max="259" width="1.5703125" style="42" customWidth="1"/>
    <col min="260" max="260" width="1.28515625" style="42" customWidth="1"/>
    <col min="261" max="261" width="1.5703125" style="42" customWidth="1"/>
    <col min="262" max="262" width="4" style="42" customWidth="1"/>
    <col min="263" max="263" width="1.28515625" style="42" customWidth="1"/>
    <col min="264" max="264" width="3" style="42" customWidth="1"/>
    <col min="265" max="265" width="13.5703125" style="42" customWidth="1"/>
    <col min="266" max="266" width="7.5703125" style="42" customWidth="1"/>
    <col min="267" max="267" width="3.7109375" style="42" customWidth="1"/>
    <col min="268" max="268" width="21" style="42" customWidth="1"/>
    <col min="269" max="269" width="1.28515625" style="42" customWidth="1"/>
    <col min="270" max="270" width="12.28515625" style="42" customWidth="1"/>
    <col min="271" max="271" width="1.85546875" style="42" customWidth="1"/>
    <col min="272" max="272" width="12.28515625" style="42" customWidth="1"/>
    <col min="273" max="273" width="1.28515625" style="42" customWidth="1"/>
    <col min="274" max="274" width="1.5703125" style="42" customWidth="1"/>
    <col min="275" max="275" width="10.5703125" style="42" customWidth="1"/>
    <col min="276" max="276" width="1.28515625" style="42" customWidth="1"/>
    <col min="277" max="277" width="1.5703125" style="42" customWidth="1"/>
    <col min="278" max="278" width="7.140625" style="42" customWidth="1"/>
    <col min="279" max="280" width="1" style="42" customWidth="1"/>
    <col min="281" max="281" width="7.28515625" style="42" customWidth="1"/>
    <col min="282" max="512" width="9.140625" style="42"/>
    <col min="513" max="514" width="1.28515625" style="42" customWidth="1"/>
    <col min="515" max="515" width="1.5703125" style="42" customWidth="1"/>
    <col min="516" max="516" width="1.28515625" style="42" customWidth="1"/>
    <col min="517" max="517" width="1.5703125" style="42" customWidth="1"/>
    <col min="518" max="518" width="4" style="42" customWidth="1"/>
    <col min="519" max="519" width="1.28515625" style="42" customWidth="1"/>
    <col min="520" max="520" width="3" style="42" customWidth="1"/>
    <col min="521" max="521" width="13.5703125" style="42" customWidth="1"/>
    <col min="522" max="522" width="7.5703125" style="42" customWidth="1"/>
    <col min="523" max="523" width="3.7109375" style="42" customWidth="1"/>
    <col min="524" max="524" width="21" style="42" customWidth="1"/>
    <col min="525" max="525" width="1.28515625" style="42" customWidth="1"/>
    <col min="526" max="526" width="12.28515625" style="42" customWidth="1"/>
    <col min="527" max="527" width="1.85546875" style="42" customWidth="1"/>
    <col min="528" max="528" width="12.28515625" style="42" customWidth="1"/>
    <col min="529" max="529" width="1.28515625" style="42" customWidth="1"/>
    <col min="530" max="530" width="1.5703125" style="42" customWidth="1"/>
    <col min="531" max="531" width="10.5703125" style="42" customWidth="1"/>
    <col min="532" max="532" width="1.28515625" style="42" customWidth="1"/>
    <col min="533" max="533" width="1.5703125" style="42" customWidth="1"/>
    <col min="534" max="534" width="7.140625" style="42" customWidth="1"/>
    <col min="535" max="536" width="1" style="42" customWidth="1"/>
    <col min="537" max="537" width="7.28515625" style="42" customWidth="1"/>
    <col min="538" max="768" width="9.140625" style="42"/>
    <col min="769" max="770" width="1.28515625" style="42" customWidth="1"/>
    <col min="771" max="771" width="1.5703125" style="42" customWidth="1"/>
    <col min="772" max="772" width="1.28515625" style="42" customWidth="1"/>
    <col min="773" max="773" width="1.5703125" style="42" customWidth="1"/>
    <col min="774" max="774" width="4" style="42" customWidth="1"/>
    <col min="775" max="775" width="1.28515625" style="42" customWidth="1"/>
    <col min="776" max="776" width="3" style="42" customWidth="1"/>
    <col min="777" max="777" width="13.5703125" style="42" customWidth="1"/>
    <col min="778" max="778" width="7.5703125" style="42" customWidth="1"/>
    <col min="779" max="779" width="3.7109375" style="42" customWidth="1"/>
    <col min="780" max="780" width="21" style="42" customWidth="1"/>
    <col min="781" max="781" width="1.28515625" style="42" customWidth="1"/>
    <col min="782" max="782" width="12.28515625" style="42" customWidth="1"/>
    <col min="783" max="783" width="1.85546875" style="42" customWidth="1"/>
    <col min="784" max="784" width="12.28515625" style="42" customWidth="1"/>
    <col min="785" max="785" width="1.28515625" style="42" customWidth="1"/>
    <col min="786" max="786" width="1.5703125" style="42" customWidth="1"/>
    <col min="787" max="787" width="10.5703125" style="42" customWidth="1"/>
    <col min="788" max="788" width="1.28515625" style="42" customWidth="1"/>
    <col min="789" max="789" width="1.5703125" style="42" customWidth="1"/>
    <col min="790" max="790" width="7.140625" style="42" customWidth="1"/>
    <col min="791" max="792" width="1" style="42" customWidth="1"/>
    <col min="793" max="793" width="7.28515625" style="42" customWidth="1"/>
    <col min="794" max="1024" width="9.140625" style="42"/>
    <col min="1025" max="1026" width="1.28515625" style="42" customWidth="1"/>
    <col min="1027" max="1027" width="1.5703125" style="42" customWidth="1"/>
    <col min="1028" max="1028" width="1.28515625" style="42" customWidth="1"/>
    <col min="1029" max="1029" width="1.5703125" style="42" customWidth="1"/>
    <col min="1030" max="1030" width="4" style="42" customWidth="1"/>
    <col min="1031" max="1031" width="1.28515625" style="42" customWidth="1"/>
    <col min="1032" max="1032" width="3" style="42" customWidth="1"/>
    <col min="1033" max="1033" width="13.5703125" style="42" customWidth="1"/>
    <col min="1034" max="1034" width="7.5703125" style="42" customWidth="1"/>
    <col min="1035" max="1035" width="3.7109375" style="42" customWidth="1"/>
    <col min="1036" max="1036" width="21" style="42" customWidth="1"/>
    <col min="1037" max="1037" width="1.28515625" style="42" customWidth="1"/>
    <col min="1038" max="1038" width="12.28515625" style="42" customWidth="1"/>
    <col min="1039" max="1039" width="1.85546875" style="42" customWidth="1"/>
    <col min="1040" max="1040" width="12.28515625" style="42" customWidth="1"/>
    <col min="1041" max="1041" width="1.28515625" style="42" customWidth="1"/>
    <col min="1042" max="1042" width="1.5703125" style="42" customWidth="1"/>
    <col min="1043" max="1043" width="10.5703125" style="42" customWidth="1"/>
    <col min="1044" max="1044" width="1.28515625" style="42" customWidth="1"/>
    <col min="1045" max="1045" width="1.5703125" style="42" customWidth="1"/>
    <col min="1046" max="1046" width="7.140625" style="42" customWidth="1"/>
    <col min="1047" max="1048" width="1" style="42" customWidth="1"/>
    <col min="1049" max="1049" width="7.28515625" style="42" customWidth="1"/>
    <col min="1050" max="1280" width="9.140625" style="42"/>
    <col min="1281" max="1282" width="1.28515625" style="42" customWidth="1"/>
    <col min="1283" max="1283" width="1.5703125" style="42" customWidth="1"/>
    <col min="1284" max="1284" width="1.28515625" style="42" customWidth="1"/>
    <col min="1285" max="1285" width="1.5703125" style="42" customWidth="1"/>
    <col min="1286" max="1286" width="4" style="42" customWidth="1"/>
    <col min="1287" max="1287" width="1.28515625" style="42" customWidth="1"/>
    <col min="1288" max="1288" width="3" style="42" customWidth="1"/>
    <col min="1289" max="1289" width="13.5703125" style="42" customWidth="1"/>
    <col min="1290" max="1290" width="7.5703125" style="42" customWidth="1"/>
    <col min="1291" max="1291" width="3.7109375" style="42" customWidth="1"/>
    <col min="1292" max="1292" width="21" style="42" customWidth="1"/>
    <col min="1293" max="1293" width="1.28515625" style="42" customWidth="1"/>
    <col min="1294" max="1294" width="12.28515625" style="42" customWidth="1"/>
    <col min="1295" max="1295" width="1.85546875" style="42" customWidth="1"/>
    <col min="1296" max="1296" width="12.28515625" style="42" customWidth="1"/>
    <col min="1297" max="1297" width="1.28515625" style="42" customWidth="1"/>
    <col min="1298" max="1298" width="1.5703125" style="42" customWidth="1"/>
    <col min="1299" max="1299" width="10.5703125" style="42" customWidth="1"/>
    <col min="1300" max="1300" width="1.28515625" style="42" customWidth="1"/>
    <col min="1301" max="1301" width="1.5703125" style="42" customWidth="1"/>
    <col min="1302" max="1302" width="7.140625" style="42" customWidth="1"/>
    <col min="1303" max="1304" width="1" style="42" customWidth="1"/>
    <col min="1305" max="1305" width="7.28515625" style="42" customWidth="1"/>
    <col min="1306" max="1536" width="9.140625" style="42"/>
    <col min="1537" max="1538" width="1.28515625" style="42" customWidth="1"/>
    <col min="1539" max="1539" width="1.5703125" style="42" customWidth="1"/>
    <col min="1540" max="1540" width="1.28515625" style="42" customWidth="1"/>
    <col min="1541" max="1541" width="1.5703125" style="42" customWidth="1"/>
    <col min="1542" max="1542" width="4" style="42" customWidth="1"/>
    <col min="1543" max="1543" width="1.28515625" style="42" customWidth="1"/>
    <col min="1544" max="1544" width="3" style="42" customWidth="1"/>
    <col min="1545" max="1545" width="13.5703125" style="42" customWidth="1"/>
    <col min="1546" max="1546" width="7.5703125" style="42" customWidth="1"/>
    <col min="1547" max="1547" width="3.7109375" style="42" customWidth="1"/>
    <col min="1548" max="1548" width="21" style="42" customWidth="1"/>
    <col min="1549" max="1549" width="1.28515625" style="42" customWidth="1"/>
    <col min="1550" max="1550" width="12.28515625" style="42" customWidth="1"/>
    <col min="1551" max="1551" width="1.85546875" style="42" customWidth="1"/>
    <col min="1552" max="1552" width="12.28515625" style="42" customWidth="1"/>
    <col min="1553" max="1553" width="1.28515625" style="42" customWidth="1"/>
    <col min="1554" max="1554" width="1.5703125" style="42" customWidth="1"/>
    <col min="1555" max="1555" width="10.5703125" style="42" customWidth="1"/>
    <col min="1556" max="1556" width="1.28515625" style="42" customWidth="1"/>
    <col min="1557" max="1557" width="1.5703125" style="42" customWidth="1"/>
    <col min="1558" max="1558" width="7.140625" style="42" customWidth="1"/>
    <col min="1559" max="1560" width="1" style="42" customWidth="1"/>
    <col min="1561" max="1561" width="7.28515625" style="42" customWidth="1"/>
    <col min="1562" max="1792" width="9.140625" style="42"/>
    <col min="1793" max="1794" width="1.28515625" style="42" customWidth="1"/>
    <col min="1795" max="1795" width="1.5703125" style="42" customWidth="1"/>
    <col min="1796" max="1796" width="1.28515625" style="42" customWidth="1"/>
    <col min="1797" max="1797" width="1.5703125" style="42" customWidth="1"/>
    <col min="1798" max="1798" width="4" style="42" customWidth="1"/>
    <col min="1799" max="1799" width="1.28515625" style="42" customWidth="1"/>
    <col min="1800" max="1800" width="3" style="42" customWidth="1"/>
    <col min="1801" max="1801" width="13.5703125" style="42" customWidth="1"/>
    <col min="1802" max="1802" width="7.5703125" style="42" customWidth="1"/>
    <col min="1803" max="1803" width="3.7109375" style="42" customWidth="1"/>
    <col min="1804" max="1804" width="21" style="42" customWidth="1"/>
    <col min="1805" max="1805" width="1.28515625" style="42" customWidth="1"/>
    <col min="1806" max="1806" width="12.28515625" style="42" customWidth="1"/>
    <col min="1807" max="1807" width="1.85546875" style="42" customWidth="1"/>
    <col min="1808" max="1808" width="12.28515625" style="42" customWidth="1"/>
    <col min="1809" max="1809" width="1.28515625" style="42" customWidth="1"/>
    <col min="1810" max="1810" width="1.5703125" style="42" customWidth="1"/>
    <col min="1811" max="1811" width="10.5703125" style="42" customWidth="1"/>
    <col min="1812" max="1812" width="1.28515625" style="42" customWidth="1"/>
    <col min="1813" max="1813" width="1.5703125" style="42" customWidth="1"/>
    <col min="1814" max="1814" width="7.140625" style="42" customWidth="1"/>
    <col min="1815" max="1816" width="1" style="42" customWidth="1"/>
    <col min="1817" max="1817" width="7.28515625" style="42" customWidth="1"/>
    <col min="1818" max="2048" width="9.140625" style="42"/>
    <col min="2049" max="2050" width="1.28515625" style="42" customWidth="1"/>
    <col min="2051" max="2051" width="1.5703125" style="42" customWidth="1"/>
    <col min="2052" max="2052" width="1.28515625" style="42" customWidth="1"/>
    <col min="2053" max="2053" width="1.5703125" style="42" customWidth="1"/>
    <col min="2054" max="2054" width="4" style="42" customWidth="1"/>
    <col min="2055" max="2055" width="1.28515625" style="42" customWidth="1"/>
    <col min="2056" max="2056" width="3" style="42" customWidth="1"/>
    <col min="2057" max="2057" width="13.5703125" style="42" customWidth="1"/>
    <col min="2058" max="2058" width="7.5703125" style="42" customWidth="1"/>
    <col min="2059" max="2059" width="3.7109375" style="42" customWidth="1"/>
    <col min="2060" max="2060" width="21" style="42" customWidth="1"/>
    <col min="2061" max="2061" width="1.28515625" style="42" customWidth="1"/>
    <col min="2062" max="2062" width="12.28515625" style="42" customWidth="1"/>
    <col min="2063" max="2063" width="1.85546875" style="42" customWidth="1"/>
    <col min="2064" max="2064" width="12.28515625" style="42" customWidth="1"/>
    <col min="2065" max="2065" width="1.28515625" style="42" customWidth="1"/>
    <col min="2066" max="2066" width="1.5703125" style="42" customWidth="1"/>
    <col min="2067" max="2067" width="10.5703125" style="42" customWidth="1"/>
    <col min="2068" max="2068" width="1.28515625" style="42" customWidth="1"/>
    <col min="2069" max="2069" width="1.5703125" style="42" customWidth="1"/>
    <col min="2070" max="2070" width="7.140625" style="42" customWidth="1"/>
    <col min="2071" max="2072" width="1" style="42" customWidth="1"/>
    <col min="2073" max="2073" width="7.28515625" style="42" customWidth="1"/>
    <col min="2074" max="2304" width="9.140625" style="42"/>
    <col min="2305" max="2306" width="1.28515625" style="42" customWidth="1"/>
    <col min="2307" max="2307" width="1.5703125" style="42" customWidth="1"/>
    <col min="2308" max="2308" width="1.28515625" style="42" customWidth="1"/>
    <col min="2309" max="2309" width="1.5703125" style="42" customWidth="1"/>
    <col min="2310" max="2310" width="4" style="42" customWidth="1"/>
    <col min="2311" max="2311" width="1.28515625" style="42" customWidth="1"/>
    <col min="2312" max="2312" width="3" style="42" customWidth="1"/>
    <col min="2313" max="2313" width="13.5703125" style="42" customWidth="1"/>
    <col min="2314" max="2314" width="7.5703125" style="42" customWidth="1"/>
    <col min="2315" max="2315" width="3.7109375" style="42" customWidth="1"/>
    <col min="2316" max="2316" width="21" style="42" customWidth="1"/>
    <col min="2317" max="2317" width="1.28515625" style="42" customWidth="1"/>
    <col min="2318" max="2318" width="12.28515625" style="42" customWidth="1"/>
    <col min="2319" max="2319" width="1.85546875" style="42" customWidth="1"/>
    <col min="2320" max="2320" width="12.28515625" style="42" customWidth="1"/>
    <col min="2321" max="2321" width="1.28515625" style="42" customWidth="1"/>
    <col min="2322" max="2322" width="1.5703125" style="42" customWidth="1"/>
    <col min="2323" max="2323" width="10.5703125" style="42" customWidth="1"/>
    <col min="2324" max="2324" width="1.28515625" style="42" customWidth="1"/>
    <col min="2325" max="2325" width="1.5703125" style="42" customWidth="1"/>
    <col min="2326" max="2326" width="7.140625" style="42" customWidth="1"/>
    <col min="2327" max="2328" width="1" style="42" customWidth="1"/>
    <col min="2329" max="2329" width="7.28515625" style="42" customWidth="1"/>
    <col min="2330" max="2560" width="9.140625" style="42"/>
    <col min="2561" max="2562" width="1.28515625" style="42" customWidth="1"/>
    <col min="2563" max="2563" width="1.5703125" style="42" customWidth="1"/>
    <col min="2564" max="2564" width="1.28515625" style="42" customWidth="1"/>
    <col min="2565" max="2565" width="1.5703125" style="42" customWidth="1"/>
    <col min="2566" max="2566" width="4" style="42" customWidth="1"/>
    <col min="2567" max="2567" width="1.28515625" style="42" customWidth="1"/>
    <col min="2568" max="2568" width="3" style="42" customWidth="1"/>
    <col min="2569" max="2569" width="13.5703125" style="42" customWidth="1"/>
    <col min="2570" max="2570" width="7.5703125" style="42" customWidth="1"/>
    <col min="2571" max="2571" width="3.7109375" style="42" customWidth="1"/>
    <col min="2572" max="2572" width="21" style="42" customWidth="1"/>
    <col min="2573" max="2573" width="1.28515625" style="42" customWidth="1"/>
    <col min="2574" max="2574" width="12.28515625" style="42" customWidth="1"/>
    <col min="2575" max="2575" width="1.85546875" style="42" customWidth="1"/>
    <col min="2576" max="2576" width="12.28515625" style="42" customWidth="1"/>
    <col min="2577" max="2577" width="1.28515625" style="42" customWidth="1"/>
    <col min="2578" max="2578" width="1.5703125" style="42" customWidth="1"/>
    <col min="2579" max="2579" width="10.5703125" style="42" customWidth="1"/>
    <col min="2580" max="2580" width="1.28515625" style="42" customWidth="1"/>
    <col min="2581" max="2581" width="1.5703125" style="42" customWidth="1"/>
    <col min="2582" max="2582" width="7.140625" style="42" customWidth="1"/>
    <col min="2583" max="2584" width="1" style="42" customWidth="1"/>
    <col min="2585" max="2585" width="7.28515625" style="42" customWidth="1"/>
    <col min="2586" max="2816" width="9.140625" style="42"/>
    <col min="2817" max="2818" width="1.28515625" style="42" customWidth="1"/>
    <col min="2819" max="2819" width="1.5703125" style="42" customWidth="1"/>
    <col min="2820" max="2820" width="1.28515625" style="42" customWidth="1"/>
    <col min="2821" max="2821" width="1.5703125" style="42" customWidth="1"/>
    <col min="2822" max="2822" width="4" style="42" customWidth="1"/>
    <col min="2823" max="2823" width="1.28515625" style="42" customWidth="1"/>
    <col min="2824" max="2824" width="3" style="42" customWidth="1"/>
    <col min="2825" max="2825" width="13.5703125" style="42" customWidth="1"/>
    <col min="2826" max="2826" width="7.5703125" style="42" customWidth="1"/>
    <col min="2827" max="2827" width="3.7109375" style="42" customWidth="1"/>
    <col min="2828" max="2828" width="21" style="42" customWidth="1"/>
    <col min="2829" max="2829" width="1.28515625" style="42" customWidth="1"/>
    <col min="2830" max="2830" width="12.28515625" style="42" customWidth="1"/>
    <col min="2831" max="2831" width="1.85546875" style="42" customWidth="1"/>
    <col min="2832" max="2832" width="12.28515625" style="42" customWidth="1"/>
    <col min="2833" max="2833" width="1.28515625" style="42" customWidth="1"/>
    <col min="2834" max="2834" width="1.5703125" style="42" customWidth="1"/>
    <col min="2835" max="2835" width="10.5703125" style="42" customWidth="1"/>
    <col min="2836" max="2836" width="1.28515625" style="42" customWidth="1"/>
    <col min="2837" max="2837" width="1.5703125" style="42" customWidth="1"/>
    <col min="2838" max="2838" width="7.140625" style="42" customWidth="1"/>
    <col min="2839" max="2840" width="1" style="42" customWidth="1"/>
    <col min="2841" max="2841" width="7.28515625" style="42" customWidth="1"/>
    <col min="2842" max="3072" width="9.140625" style="42"/>
    <col min="3073" max="3074" width="1.28515625" style="42" customWidth="1"/>
    <col min="3075" max="3075" width="1.5703125" style="42" customWidth="1"/>
    <col min="3076" max="3076" width="1.28515625" style="42" customWidth="1"/>
    <col min="3077" max="3077" width="1.5703125" style="42" customWidth="1"/>
    <col min="3078" max="3078" width="4" style="42" customWidth="1"/>
    <col min="3079" max="3079" width="1.28515625" style="42" customWidth="1"/>
    <col min="3080" max="3080" width="3" style="42" customWidth="1"/>
    <col min="3081" max="3081" width="13.5703125" style="42" customWidth="1"/>
    <col min="3082" max="3082" width="7.5703125" style="42" customWidth="1"/>
    <col min="3083" max="3083" width="3.7109375" style="42" customWidth="1"/>
    <col min="3084" max="3084" width="21" style="42" customWidth="1"/>
    <col min="3085" max="3085" width="1.28515625" style="42" customWidth="1"/>
    <col min="3086" max="3086" width="12.28515625" style="42" customWidth="1"/>
    <col min="3087" max="3087" width="1.85546875" style="42" customWidth="1"/>
    <col min="3088" max="3088" width="12.28515625" style="42" customWidth="1"/>
    <col min="3089" max="3089" width="1.28515625" style="42" customWidth="1"/>
    <col min="3090" max="3090" width="1.5703125" style="42" customWidth="1"/>
    <col min="3091" max="3091" width="10.5703125" style="42" customWidth="1"/>
    <col min="3092" max="3092" width="1.28515625" style="42" customWidth="1"/>
    <col min="3093" max="3093" width="1.5703125" style="42" customWidth="1"/>
    <col min="3094" max="3094" width="7.140625" style="42" customWidth="1"/>
    <col min="3095" max="3096" width="1" style="42" customWidth="1"/>
    <col min="3097" max="3097" width="7.28515625" style="42" customWidth="1"/>
    <col min="3098" max="3328" width="9.140625" style="42"/>
    <col min="3329" max="3330" width="1.28515625" style="42" customWidth="1"/>
    <col min="3331" max="3331" width="1.5703125" style="42" customWidth="1"/>
    <col min="3332" max="3332" width="1.28515625" style="42" customWidth="1"/>
    <col min="3333" max="3333" width="1.5703125" style="42" customWidth="1"/>
    <col min="3334" max="3334" width="4" style="42" customWidth="1"/>
    <col min="3335" max="3335" width="1.28515625" style="42" customWidth="1"/>
    <col min="3336" max="3336" width="3" style="42" customWidth="1"/>
    <col min="3337" max="3337" width="13.5703125" style="42" customWidth="1"/>
    <col min="3338" max="3338" width="7.5703125" style="42" customWidth="1"/>
    <col min="3339" max="3339" width="3.7109375" style="42" customWidth="1"/>
    <col min="3340" max="3340" width="21" style="42" customWidth="1"/>
    <col min="3341" max="3341" width="1.28515625" style="42" customWidth="1"/>
    <col min="3342" max="3342" width="12.28515625" style="42" customWidth="1"/>
    <col min="3343" max="3343" width="1.85546875" style="42" customWidth="1"/>
    <col min="3344" max="3344" width="12.28515625" style="42" customWidth="1"/>
    <col min="3345" max="3345" width="1.28515625" style="42" customWidth="1"/>
    <col min="3346" max="3346" width="1.5703125" style="42" customWidth="1"/>
    <col min="3347" max="3347" width="10.5703125" style="42" customWidth="1"/>
    <col min="3348" max="3348" width="1.28515625" style="42" customWidth="1"/>
    <col min="3349" max="3349" width="1.5703125" style="42" customWidth="1"/>
    <col min="3350" max="3350" width="7.140625" style="42" customWidth="1"/>
    <col min="3351" max="3352" width="1" style="42" customWidth="1"/>
    <col min="3353" max="3353" width="7.28515625" style="42" customWidth="1"/>
    <col min="3354" max="3584" width="9.140625" style="42"/>
    <col min="3585" max="3586" width="1.28515625" style="42" customWidth="1"/>
    <col min="3587" max="3587" width="1.5703125" style="42" customWidth="1"/>
    <col min="3588" max="3588" width="1.28515625" style="42" customWidth="1"/>
    <col min="3589" max="3589" width="1.5703125" style="42" customWidth="1"/>
    <col min="3590" max="3590" width="4" style="42" customWidth="1"/>
    <col min="3591" max="3591" width="1.28515625" style="42" customWidth="1"/>
    <col min="3592" max="3592" width="3" style="42" customWidth="1"/>
    <col min="3593" max="3593" width="13.5703125" style="42" customWidth="1"/>
    <col min="3594" max="3594" width="7.5703125" style="42" customWidth="1"/>
    <col min="3595" max="3595" width="3.7109375" style="42" customWidth="1"/>
    <col min="3596" max="3596" width="21" style="42" customWidth="1"/>
    <col min="3597" max="3597" width="1.28515625" style="42" customWidth="1"/>
    <col min="3598" max="3598" width="12.28515625" style="42" customWidth="1"/>
    <col min="3599" max="3599" width="1.85546875" style="42" customWidth="1"/>
    <col min="3600" max="3600" width="12.28515625" style="42" customWidth="1"/>
    <col min="3601" max="3601" width="1.28515625" style="42" customWidth="1"/>
    <col min="3602" max="3602" width="1.5703125" style="42" customWidth="1"/>
    <col min="3603" max="3603" width="10.5703125" style="42" customWidth="1"/>
    <col min="3604" max="3604" width="1.28515625" style="42" customWidth="1"/>
    <col min="3605" max="3605" width="1.5703125" style="42" customWidth="1"/>
    <col min="3606" max="3606" width="7.140625" style="42" customWidth="1"/>
    <col min="3607" max="3608" width="1" style="42" customWidth="1"/>
    <col min="3609" max="3609" width="7.28515625" style="42" customWidth="1"/>
    <col min="3610" max="3840" width="9.140625" style="42"/>
    <col min="3841" max="3842" width="1.28515625" style="42" customWidth="1"/>
    <col min="3843" max="3843" width="1.5703125" style="42" customWidth="1"/>
    <col min="3844" max="3844" width="1.28515625" style="42" customWidth="1"/>
    <col min="3845" max="3845" width="1.5703125" style="42" customWidth="1"/>
    <col min="3846" max="3846" width="4" style="42" customWidth="1"/>
    <col min="3847" max="3847" width="1.28515625" style="42" customWidth="1"/>
    <col min="3848" max="3848" width="3" style="42" customWidth="1"/>
    <col min="3849" max="3849" width="13.5703125" style="42" customWidth="1"/>
    <col min="3850" max="3850" width="7.5703125" style="42" customWidth="1"/>
    <col min="3851" max="3851" width="3.7109375" style="42" customWidth="1"/>
    <col min="3852" max="3852" width="21" style="42" customWidth="1"/>
    <col min="3853" max="3853" width="1.28515625" style="42" customWidth="1"/>
    <col min="3854" max="3854" width="12.28515625" style="42" customWidth="1"/>
    <col min="3855" max="3855" width="1.85546875" style="42" customWidth="1"/>
    <col min="3856" max="3856" width="12.28515625" style="42" customWidth="1"/>
    <col min="3857" max="3857" width="1.28515625" style="42" customWidth="1"/>
    <col min="3858" max="3858" width="1.5703125" style="42" customWidth="1"/>
    <col min="3859" max="3859" width="10.5703125" style="42" customWidth="1"/>
    <col min="3860" max="3860" width="1.28515625" style="42" customWidth="1"/>
    <col min="3861" max="3861" width="1.5703125" style="42" customWidth="1"/>
    <col min="3862" max="3862" width="7.140625" style="42" customWidth="1"/>
    <col min="3863" max="3864" width="1" style="42" customWidth="1"/>
    <col min="3865" max="3865" width="7.28515625" style="42" customWidth="1"/>
    <col min="3866" max="4096" width="9.140625" style="42"/>
    <col min="4097" max="4098" width="1.28515625" style="42" customWidth="1"/>
    <col min="4099" max="4099" width="1.5703125" style="42" customWidth="1"/>
    <col min="4100" max="4100" width="1.28515625" style="42" customWidth="1"/>
    <col min="4101" max="4101" width="1.5703125" style="42" customWidth="1"/>
    <col min="4102" max="4102" width="4" style="42" customWidth="1"/>
    <col min="4103" max="4103" width="1.28515625" style="42" customWidth="1"/>
    <col min="4104" max="4104" width="3" style="42" customWidth="1"/>
    <col min="4105" max="4105" width="13.5703125" style="42" customWidth="1"/>
    <col min="4106" max="4106" width="7.5703125" style="42" customWidth="1"/>
    <col min="4107" max="4107" width="3.7109375" style="42" customWidth="1"/>
    <col min="4108" max="4108" width="21" style="42" customWidth="1"/>
    <col min="4109" max="4109" width="1.28515625" style="42" customWidth="1"/>
    <col min="4110" max="4110" width="12.28515625" style="42" customWidth="1"/>
    <col min="4111" max="4111" width="1.85546875" style="42" customWidth="1"/>
    <col min="4112" max="4112" width="12.28515625" style="42" customWidth="1"/>
    <col min="4113" max="4113" width="1.28515625" style="42" customWidth="1"/>
    <col min="4114" max="4114" width="1.5703125" style="42" customWidth="1"/>
    <col min="4115" max="4115" width="10.5703125" style="42" customWidth="1"/>
    <col min="4116" max="4116" width="1.28515625" style="42" customWidth="1"/>
    <col min="4117" max="4117" width="1.5703125" style="42" customWidth="1"/>
    <col min="4118" max="4118" width="7.140625" style="42" customWidth="1"/>
    <col min="4119" max="4120" width="1" style="42" customWidth="1"/>
    <col min="4121" max="4121" width="7.28515625" style="42" customWidth="1"/>
    <col min="4122" max="4352" width="9.140625" style="42"/>
    <col min="4353" max="4354" width="1.28515625" style="42" customWidth="1"/>
    <col min="4355" max="4355" width="1.5703125" style="42" customWidth="1"/>
    <col min="4356" max="4356" width="1.28515625" style="42" customWidth="1"/>
    <col min="4357" max="4357" width="1.5703125" style="42" customWidth="1"/>
    <col min="4358" max="4358" width="4" style="42" customWidth="1"/>
    <col min="4359" max="4359" width="1.28515625" style="42" customWidth="1"/>
    <col min="4360" max="4360" width="3" style="42" customWidth="1"/>
    <col min="4361" max="4361" width="13.5703125" style="42" customWidth="1"/>
    <col min="4362" max="4362" width="7.5703125" style="42" customWidth="1"/>
    <col min="4363" max="4363" width="3.7109375" style="42" customWidth="1"/>
    <col min="4364" max="4364" width="21" style="42" customWidth="1"/>
    <col min="4365" max="4365" width="1.28515625" style="42" customWidth="1"/>
    <col min="4366" max="4366" width="12.28515625" style="42" customWidth="1"/>
    <col min="4367" max="4367" width="1.85546875" style="42" customWidth="1"/>
    <col min="4368" max="4368" width="12.28515625" style="42" customWidth="1"/>
    <col min="4369" max="4369" width="1.28515625" style="42" customWidth="1"/>
    <col min="4370" max="4370" width="1.5703125" style="42" customWidth="1"/>
    <col min="4371" max="4371" width="10.5703125" style="42" customWidth="1"/>
    <col min="4372" max="4372" width="1.28515625" style="42" customWidth="1"/>
    <col min="4373" max="4373" width="1.5703125" style="42" customWidth="1"/>
    <col min="4374" max="4374" width="7.140625" style="42" customWidth="1"/>
    <col min="4375" max="4376" width="1" style="42" customWidth="1"/>
    <col min="4377" max="4377" width="7.28515625" style="42" customWidth="1"/>
    <col min="4378" max="4608" width="9.140625" style="42"/>
    <col min="4609" max="4610" width="1.28515625" style="42" customWidth="1"/>
    <col min="4611" max="4611" width="1.5703125" style="42" customWidth="1"/>
    <col min="4612" max="4612" width="1.28515625" style="42" customWidth="1"/>
    <col min="4613" max="4613" width="1.5703125" style="42" customWidth="1"/>
    <col min="4614" max="4614" width="4" style="42" customWidth="1"/>
    <col min="4615" max="4615" width="1.28515625" style="42" customWidth="1"/>
    <col min="4616" max="4616" width="3" style="42" customWidth="1"/>
    <col min="4617" max="4617" width="13.5703125" style="42" customWidth="1"/>
    <col min="4618" max="4618" width="7.5703125" style="42" customWidth="1"/>
    <col min="4619" max="4619" width="3.7109375" style="42" customWidth="1"/>
    <col min="4620" max="4620" width="21" style="42" customWidth="1"/>
    <col min="4621" max="4621" width="1.28515625" style="42" customWidth="1"/>
    <col min="4622" max="4622" width="12.28515625" style="42" customWidth="1"/>
    <col min="4623" max="4623" width="1.85546875" style="42" customWidth="1"/>
    <col min="4624" max="4624" width="12.28515625" style="42" customWidth="1"/>
    <col min="4625" max="4625" width="1.28515625" style="42" customWidth="1"/>
    <col min="4626" max="4626" width="1.5703125" style="42" customWidth="1"/>
    <col min="4627" max="4627" width="10.5703125" style="42" customWidth="1"/>
    <col min="4628" max="4628" width="1.28515625" style="42" customWidth="1"/>
    <col min="4629" max="4629" width="1.5703125" style="42" customWidth="1"/>
    <col min="4630" max="4630" width="7.140625" style="42" customWidth="1"/>
    <col min="4631" max="4632" width="1" style="42" customWidth="1"/>
    <col min="4633" max="4633" width="7.28515625" style="42" customWidth="1"/>
    <col min="4634" max="4864" width="9.140625" style="42"/>
    <col min="4865" max="4866" width="1.28515625" style="42" customWidth="1"/>
    <col min="4867" max="4867" width="1.5703125" style="42" customWidth="1"/>
    <col min="4868" max="4868" width="1.28515625" style="42" customWidth="1"/>
    <col min="4869" max="4869" width="1.5703125" style="42" customWidth="1"/>
    <col min="4870" max="4870" width="4" style="42" customWidth="1"/>
    <col min="4871" max="4871" width="1.28515625" style="42" customWidth="1"/>
    <col min="4872" max="4872" width="3" style="42" customWidth="1"/>
    <col min="4873" max="4873" width="13.5703125" style="42" customWidth="1"/>
    <col min="4874" max="4874" width="7.5703125" style="42" customWidth="1"/>
    <col min="4875" max="4875" width="3.7109375" style="42" customWidth="1"/>
    <col min="4876" max="4876" width="21" style="42" customWidth="1"/>
    <col min="4877" max="4877" width="1.28515625" style="42" customWidth="1"/>
    <col min="4878" max="4878" width="12.28515625" style="42" customWidth="1"/>
    <col min="4879" max="4879" width="1.85546875" style="42" customWidth="1"/>
    <col min="4880" max="4880" width="12.28515625" style="42" customWidth="1"/>
    <col min="4881" max="4881" width="1.28515625" style="42" customWidth="1"/>
    <col min="4882" max="4882" width="1.5703125" style="42" customWidth="1"/>
    <col min="4883" max="4883" width="10.5703125" style="42" customWidth="1"/>
    <col min="4884" max="4884" width="1.28515625" style="42" customWidth="1"/>
    <col min="4885" max="4885" width="1.5703125" style="42" customWidth="1"/>
    <col min="4886" max="4886" width="7.140625" style="42" customWidth="1"/>
    <col min="4887" max="4888" width="1" style="42" customWidth="1"/>
    <col min="4889" max="4889" width="7.28515625" style="42" customWidth="1"/>
    <col min="4890" max="5120" width="9.140625" style="42"/>
    <col min="5121" max="5122" width="1.28515625" style="42" customWidth="1"/>
    <col min="5123" max="5123" width="1.5703125" style="42" customWidth="1"/>
    <col min="5124" max="5124" width="1.28515625" style="42" customWidth="1"/>
    <col min="5125" max="5125" width="1.5703125" style="42" customWidth="1"/>
    <col min="5126" max="5126" width="4" style="42" customWidth="1"/>
    <col min="5127" max="5127" width="1.28515625" style="42" customWidth="1"/>
    <col min="5128" max="5128" width="3" style="42" customWidth="1"/>
    <col min="5129" max="5129" width="13.5703125" style="42" customWidth="1"/>
    <col min="5130" max="5130" width="7.5703125" style="42" customWidth="1"/>
    <col min="5131" max="5131" width="3.7109375" style="42" customWidth="1"/>
    <col min="5132" max="5132" width="21" style="42" customWidth="1"/>
    <col min="5133" max="5133" width="1.28515625" style="42" customWidth="1"/>
    <col min="5134" max="5134" width="12.28515625" style="42" customWidth="1"/>
    <col min="5135" max="5135" width="1.85546875" style="42" customWidth="1"/>
    <col min="5136" max="5136" width="12.28515625" style="42" customWidth="1"/>
    <col min="5137" max="5137" width="1.28515625" style="42" customWidth="1"/>
    <col min="5138" max="5138" width="1.5703125" style="42" customWidth="1"/>
    <col min="5139" max="5139" width="10.5703125" style="42" customWidth="1"/>
    <col min="5140" max="5140" width="1.28515625" style="42" customWidth="1"/>
    <col min="5141" max="5141" width="1.5703125" style="42" customWidth="1"/>
    <col min="5142" max="5142" width="7.140625" style="42" customWidth="1"/>
    <col min="5143" max="5144" width="1" style="42" customWidth="1"/>
    <col min="5145" max="5145" width="7.28515625" style="42" customWidth="1"/>
    <col min="5146" max="5376" width="9.140625" style="42"/>
    <col min="5377" max="5378" width="1.28515625" style="42" customWidth="1"/>
    <col min="5379" max="5379" width="1.5703125" style="42" customWidth="1"/>
    <col min="5380" max="5380" width="1.28515625" style="42" customWidth="1"/>
    <col min="5381" max="5381" width="1.5703125" style="42" customWidth="1"/>
    <col min="5382" max="5382" width="4" style="42" customWidth="1"/>
    <col min="5383" max="5383" width="1.28515625" style="42" customWidth="1"/>
    <col min="5384" max="5384" width="3" style="42" customWidth="1"/>
    <col min="5385" max="5385" width="13.5703125" style="42" customWidth="1"/>
    <col min="5386" max="5386" width="7.5703125" style="42" customWidth="1"/>
    <col min="5387" max="5387" width="3.7109375" style="42" customWidth="1"/>
    <col min="5388" max="5388" width="21" style="42" customWidth="1"/>
    <col min="5389" max="5389" width="1.28515625" style="42" customWidth="1"/>
    <col min="5390" max="5390" width="12.28515625" style="42" customWidth="1"/>
    <col min="5391" max="5391" width="1.85546875" style="42" customWidth="1"/>
    <col min="5392" max="5392" width="12.28515625" style="42" customWidth="1"/>
    <col min="5393" max="5393" width="1.28515625" style="42" customWidth="1"/>
    <col min="5394" max="5394" width="1.5703125" style="42" customWidth="1"/>
    <col min="5395" max="5395" width="10.5703125" style="42" customWidth="1"/>
    <col min="5396" max="5396" width="1.28515625" style="42" customWidth="1"/>
    <col min="5397" max="5397" width="1.5703125" style="42" customWidth="1"/>
    <col min="5398" max="5398" width="7.140625" style="42" customWidth="1"/>
    <col min="5399" max="5400" width="1" style="42" customWidth="1"/>
    <col min="5401" max="5401" width="7.28515625" style="42" customWidth="1"/>
    <col min="5402" max="5632" width="9.140625" style="42"/>
    <col min="5633" max="5634" width="1.28515625" style="42" customWidth="1"/>
    <col min="5635" max="5635" width="1.5703125" style="42" customWidth="1"/>
    <col min="5636" max="5636" width="1.28515625" style="42" customWidth="1"/>
    <col min="5637" max="5637" width="1.5703125" style="42" customWidth="1"/>
    <col min="5638" max="5638" width="4" style="42" customWidth="1"/>
    <col min="5639" max="5639" width="1.28515625" style="42" customWidth="1"/>
    <col min="5640" max="5640" width="3" style="42" customWidth="1"/>
    <col min="5641" max="5641" width="13.5703125" style="42" customWidth="1"/>
    <col min="5642" max="5642" width="7.5703125" style="42" customWidth="1"/>
    <col min="5643" max="5643" width="3.7109375" style="42" customWidth="1"/>
    <col min="5644" max="5644" width="21" style="42" customWidth="1"/>
    <col min="5645" max="5645" width="1.28515625" style="42" customWidth="1"/>
    <col min="5646" max="5646" width="12.28515625" style="42" customWidth="1"/>
    <col min="5647" max="5647" width="1.85546875" style="42" customWidth="1"/>
    <col min="5648" max="5648" width="12.28515625" style="42" customWidth="1"/>
    <col min="5649" max="5649" width="1.28515625" style="42" customWidth="1"/>
    <col min="5650" max="5650" width="1.5703125" style="42" customWidth="1"/>
    <col min="5651" max="5651" width="10.5703125" style="42" customWidth="1"/>
    <col min="5652" max="5652" width="1.28515625" style="42" customWidth="1"/>
    <col min="5653" max="5653" width="1.5703125" style="42" customWidth="1"/>
    <col min="5654" max="5654" width="7.140625" style="42" customWidth="1"/>
    <col min="5655" max="5656" width="1" style="42" customWidth="1"/>
    <col min="5657" max="5657" width="7.28515625" style="42" customWidth="1"/>
    <col min="5658" max="5888" width="9.140625" style="42"/>
    <col min="5889" max="5890" width="1.28515625" style="42" customWidth="1"/>
    <col min="5891" max="5891" width="1.5703125" style="42" customWidth="1"/>
    <col min="5892" max="5892" width="1.28515625" style="42" customWidth="1"/>
    <col min="5893" max="5893" width="1.5703125" style="42" customWidth="1"/>
    <col min="5894" max="5894" width="4" style="42" customWidth="1"/>
    <col min="5895" max="5895" width="1.28515625" style="42" customWidth="1"/>
    <col min="5896" max="5896" width="3" style="42" customWidth="1"/>
    <col min="5897" max="5897" width="13.5703125" style="42" customWidth="1"/>
    <col min="5898" max="5898" width="7.5703125" style="42" customWidth="1"/>
    <col min="5899" max="5899" width="3.7109375" style="42" customWidth="1"/>
    <col min="5900" max="5900" width="21" style="42" customWidth="1"/>
    <col min="5901" max="5901" width="1.28515625" style="42" customWidth="1"/>
    <col min="5902" max="5902" width="12.28515625" style="42" customWidth="1"/>
    <col min="5903" max="5903" width="1.85546875" style="42" customWidth="1"/>
    <col min="5904" max="5904" width="12.28515625" style="42" customWidth="1"/>
    <col min="5905" max="5905" width="1.28515625" style="42" customWidth="1"/>
    <col min="5906" max="5906" width="1.5703125" style="42" customWidth="1"/>
    <col min="5907" max="5907" width="10.5703125" style="42" customWidth="1"/>
    <col min="5908" max="5908" width="1.28515625" style="42" customWidth="1"/>
    <col min="5909" max="5909" width="1.5703125" style="42" customWidth="1"/>
    <col min="5910" max="5910" width="7.140625" style="42" customWidth="1"/>
    <col min="5911" max="5912" width="1" style="42" customWidth="1"/>
    <col min="5913" max="5913" width="7.28515625" style="42" customWidth="1"/>
    <col min="5914" max="6144" width="9.140625" style="42"/>
    <col min="6145" max="6146" width="1.28515625" style="42" customWidth="1"/>
    <col min="6147" max="6147" width="1.5703125" style="42" customWidth="1"/>
    <col min="6148" max="6148" width="1.28515625" style="42" customWidth="1"/>
    <col min="6149" max="6149" width="1.5703125" style="42" customWidth="1"/>
    <col min="6150" max="6150" width="4" style="42" customWidth="1"/>
    <col min="6151" max="6151" width="1.28515625" style="42" customWidth="1"/>
    <col min="6152" max="6152" width="3" style="42" customWidth="1"/>
    <col min="6153" max="6153" width="13.5703125" style="42" customWidth="1"/>
    <col min="6154" max="6154" width="7.5703125" style="42" customWidth="1"/>
    <col min="6155" max="6155" width="3.7109375" style="42" customWidth="1"/>
    <col min="6156" max="6156" width="21" style="42" customWidth="1"/>
    <col min="6157" max="6157" width="1.28515625" style="42" customWidth="1"/>
    <col min="6158" max="6158" width="12.28515625" style="42" customWidth="1"/>
    <col min="6159" max="6159" width="1.85546875" style="42" customWidth="1"/>
    <col min="6160" max="6160" width="12.28515625" style="42" customWidth="1"/>
    <col min="6161" max="6161" width="1.28515625" style="42" customWidth="1"/>
    <col min="6162" max="6162" width="1.5703125" style="42" customWidth="1"/>
    <col min="6163" max="6163" width="10.5703125" style="42" customWidth="1"/>
    <col min="6164" max="6164" width="1.28515625" style="42" customWidth="1"/>
    <col min="6165" max="6165" width="1.5703125" style="42" customWidth="1"/>
    <col min="6166" max="6166" width="7.140625" style="42" customWidth="1"/>
    <col min="6167" max="6168" width="1" style="42" customWidth="1"/>
    <col min="6169" max="6169" width="7.28515625" style="42" customWidth="1"/>
    <col min="6170" max="6400" width="9.140625" style="42"/>
    <col min="6401" max="6402" width="1.28515625" style="42" customWidth="1"/>
    <col min="6403" max="6403" width="1.5703125" style="42" customWidth="1"/>
    <col min="6404" max="6404" width="1.28515625" style="42" customWidth="1"/>
    <col min="6405" max="6405" width="1.5703125" style="42" customWidth="1"/>
    <col min="6406" max="6406" width="4" style="42" customWidth="1"/>
    <col min="6407" max="6407" width="1.28515625" style="42" customWidth="1"/>
    <col min="6408" max="6408" width="3" style="42" customWidth="1"/>
    <col min="6409" max="6409" width="13.5703125" style="42" customWidth="1"/>
    <col min="6410" max="6410" width="7.5703125" style="42" customWidth="1"/>
    <col min="6411" max="6411" width="3.7109375" style="42" customWidth="1"/>
    <col min="6412" max="6412" width="21" style="42" customWidth="1"/>
    <col min="6413" max="6413" width="1.28515625" style="42" customWidth="1"/>
    <col min="6414" max="6414" width="12.28515625" style="42" customWidth="1"/>
    <col min="6415" max="6415" width="1.85546875" style="42" customWidth="1"/>
    <col min="6416" max="6416" width="12.28515625" style="42" customWidth="1"/>
    <col min="6417" max="6417" width="1.28515625" style="42" customWidth="1"/>
    <col min="6418" max="6418" width="1.5703125" style="42" customWidth="1"/>
    <col min="6419" max="6419" width="10.5703125" style="42" customWidth="1"/>
    <col min="6420" max="6420" width="1.28515625" style="42" customWidth="1"/>
    <col min="6421" max="6421" width="1.5703125" style="42" customWidth="1"/>
    <col min="6422" max="6422" width="7.140625" style="42" customWidth="1"/>
    <col min="6423" max="6424" width="1" style="42" customWidth="1"/>
    <col min="6425" max="6425" width="7.28515625" style="42" customWidth="1"/>
    <col min="6426" max="6656" width="9.140625" style="42"/>
    <col min="6657" max="6658" width="1.28515625" style="42" customWidth="1"/>
    <col min="6659" max="6659" width="1.5703125" style="42" customWidth="1"/>
    <col min="6660" max="6660" width="1.28515625" style="42" customWidth="1"/>
    <col min="6661" max="6661" width="1.5703125" style="42" customWidth="1"/>
    <col min="6662" max="6662" width="4" style="42" customWidth="1"/>
    <col min="6663" max="6663" width="1.28515625" style="42" customWidth="1"/>
    <col min="6664" max="6664" width="3" style="42" customWidth="1"/>
    <col min="6665" max="6665" width="13.5703125" style="42" customWidth="1"/>
    <col min="6666" max="6666" width="7.5703125" style="42" customWidth="1"/>
    <col min="6667" max="6667" width="3.7109375" style="42" customWidth="1"/>
    <col min="6668" max="6668" width="21" style="42" customWidth="1"/>
    <col min="6669" max="6669" width="1.28515625" style="42" customWidth="1"/>
    <col min="6670" max="6670" width="12.28515625" style="42" customWidth="1"/>
    <col min="6671" max="6671" width="1.85546875" style="42" customWidth="1"/>
    <col min="6672" max="6672" width="12.28515625" style="42" customWidth="1"/>
    <col min="6673" max="6673" width="1.28515625" style="42" customWidth="1"/>
    <col min="6674" max="6674" width="1.5703125" style="42" customWidth="1"/>
    <col min="6675" max="6675" width="10.5703125" style="42" customWidth="1"/>
    <col min="6676" max="6676" width="1.28515625" style="42" customWidth="1"/>
    <col min="6677" max="6677" width="1.5703125" style="42" customWidth="1"/>
    <col min="6678" max="6678" width="7.140625" style="42" customWidth="1"/>
    <col min="6679" max="6680" width="1" style="42" customWidth="1"/>
    <col min="6681" max="6681" width="7.28515625" style="42" customWidth="1"/>
    <col min="6682" max="6912" width="9.140625" style="42"/>
    <col min="6913" max="6914" width="1.28515625" style="42" customWidth="1"/>
    <col min="6915" max="6915" width="1.5703125" style="42" customWidth="1"/>
    <col min="6916" max="6916" width="1.28515625" style="42" customWidth="1"/>
    <col min="6917" max="6917" width="1.5703125" style="42" customWidth="1"/>
    <col min="6918" max="6918" width="4" style="42" customWidth="1"/>
    <col min="6919" max="6919" width="1.28515625" style="42" customWidth="1"/>
    <col min="6920" max="6920" width="3" style="42" customWidth="1"/>
    <col min="6921" max="6921" width="13.5703125" style="42" customWidth="1"/>
    <col min="6922" max="6922" width="7.5703125" style="42" customWidth="1"/>
    <col min="6923" max="6923" width="3.7109375" style="42" customWidth="1"/>
    <col min="6924" max="6924" width="21" style="42" customWidth="1"/>
    <col min="6925" max="6925" width="1.28515625" style="42" customWidth="1"/>
    <col min="6926" max="6926" width="12.28515625" style="42" customWidth="1"/>
    <col min="6927" max="6927" width="1.85546875" style="42" customWidth="1"/>
    <col min="6928" max="6928" width="12.28515625" style="42" customWidth="1"/>
    <col min="6929" max="6929" width="1.28515625" style="42" customWidth="1"/>
    <col min="6930" max="6930" width="1.5703125" style="42" customWidth="1"/>
    <col min="6931" max="6931" width="10.5703125" style="42" customWidth="1"/>
    <col min="6932" max="6932" width="1.28515625" style="42" customWidth="1"/>
    <col min="6933" max="6933" width="1.5703125" style="42" customWidth="1"/>
    <col min="6934" max="6934" width="7.140625" style="42" customWidth="1"/>
    <col min="6935" max="6936" width="1" style="42" customWidth="1"/>
    <col min="6937" max="6937" width="7.28515625" style="42" customWidth="1"/>
    <col min="6938" max="7168" width="9.140625" style="42"/>
    <col min="7169" max="7170" width="1.28515625" style="42" customWidth="1"/>
    <col min="7171" max="7171" width="1.5703125" style="42" customWidth="1"/>
    <col min="7172" max="7172" width="1.28515625" style="42" customWidth="1"/>
    <col min="7173" max="7173" width="1.5703125" style="42" customWidth="1"/>
    <col min="7174" max="7174" width="4" style="42" customWidth="1"/>
    <col min="7175" max="7175" width="1.28515625" style="42" customWidth="1"/>
    <col min="7176" max="7176" width="3" style="42" customWidth="1"/>
    <col min="7177" max="7177" width="13.5703125" style="42" customWidth="1"/>
    <col min="7178" max="7178" width="7.5703125" style="42" customWidth="1"/>
    <col min="7179" max="7179" width="3.7109375" style="42" customWidth="1"/>
    <col min="7180" max="7180" width="21" style="42" customWidth="1"/>
    <col min="7181" max="7181" width="1.28515625" style="42" customWidth="1"/>
    <col min="7182" max="7182" width="12.28515625" style="42" customWidth="1"/>
    <col min="7183" max="7183" width="1.85546875" style="42" customWidth="1"/>
    <col min="7184" max="7184" width="12.28515625" style="42" customWidth="1"/>
    <col min="7185" max="7185" width="1.28515625" style="42" customWidth="1"/>
    <col min="7186" max="7186" width="1.5703125" style="42" customWidth="1"/>
    <col min="7187" max="7187" width="10.5703125" style="42" customWidth="1"/>
    <col min="7188" max="7188" width="1.28515625" style="42" customWidth="1"/>
    <col min="7189" max="7189" width="1.5703125" style="42" customWidth="1"/>
    <col min="7190" max="7190" width="7.140625" style="42" customWidth="1"/>
    <col min="7191" max="7192" width="1" style="42" customWidth="1"/>
    <col min="7193" max="7193" width="7.28515625" style="42" customWidth="1"/>
    <col min="7194" max="7424" width="9.140625" style="42"/>
    <col min="7425" max="7426" width="1.28515625" style="42" customWidth="1"/>
    <col min="7427" max="7427" width="1.5703125" style="42" customWidth="1"/>
    <col min="7428" max="7428" width="1.28515625" style="42" customWidth="1"/>
    <col min="7429" max="7429" width="1.5703125" style="42" customWidth="1"/>
    <col min="7430" max="7430" width="4" style="42" customWidth="1"/>
    <col min="7431" max="7431" width="1.28515625" style="42" customWidth="1"/>
    <col min="7432" max="7432" width="3" style="42" customWidth="1"/>
    <col min="7433" max="7433" width="13.5703125" style="42" customWidth="1"/>
    <col min="7434" max="7434" width="7.5703125" style="42" customWidth="1"/>
    <col min="7435" max="7435" width="3.7109375" style="42" customWidth="1"/>
    <col min="7436" max="7436" width="21" style="42" customWidth="1"/>
    <col min="7437" max="7437" width="1.28515625" style="42" customWidth="1"/>
    <col min="7438" max="7438" width="12.28515625" style="42" customWidth="1"/>
    <col min="7439" max="7439" width="1.85546875" style="42" customWidth="1"/>
    <col min="7440" max="7440" width="12.28515625" style="42" customWidth="1"/>
    <col min="7441" max="7441" width="1.28515625" style="42" customWidth="1"/>
    <col min="7442" max="7442" width="1.5703125" style="42" customWidth="1"/>
    <col min="7443" max="7443" width="10.5703125" style="42" customWidth="1"/>
    <col min="7444" max="7444" width="1.28515625" style="42" customWidth="1"/>
    <col min="7445" max="7445" width="1.5703125" style="42" customWidth="1"/>
    <col min="7446" max="7446" width="7.140625" style="42" customWidth="1"/>
    <col min="7447" max="7448" width="1" style="42" customWidth="1"/>
    <col min="7449" max="7449" width="7.28515625" style="42" customWidth="1"/>
    <col min="7450" max="7680" width="9.140625" style="42"/>
    <col min="7681" max="7682" width="1.28515625" style="42" customWidth="1"/>
    <col min="7683" max="7683" width="1.5703125" style="42" customWidth="1"/>
    <col min="7684" max="7684" width="1.28515625" style="42" customWidth="1"/>
    <col min="7685" max="7685" width="1.5703125" style="42" customWidth="1"/>
    <col min="7686" max="7686" width="4" style="42" customWidth="1"/>
    <col min="7687" max="7687" width="1.28515625" style="42" customWidth="1"/>
    <col min="7688" max="7688" width="3" style="42" customWidth="1"/>
    <col min="7689" max="7689" width="13.5703125" style="42" customWidth="1"/>
    <col min="7690" max="7690" width="7.5703125" style="42" customWidth="1"/>
    <col min="7691" max="7691" width="3.7109375" style="42" customWidth="1"/>
    <col min="7692" max="7692" width="21" style="42" customWidth="1"/>
    <col min="7693" max="7693" width="1.28515625" style="42" customWidth="1"/>
    <col min="7694" max="7694" width="12.28515625" style="42" customWidth="1"/>
    <col min="7695" max="7695" width="1.85546875" style="42" customWidth="1"/>
    <col min="7696" max="7696" width="12.28515625" style="42" customWidth="1"/>
    <col min="7697" max="7697" width="1.28515625" style="42" customWidth="1"/>
    <col min="7698" max="7698" width="1.5703125" style="42" customWidth="1"/>
    <col min="7699" max="7699" width="10.5703125" style="42" customWidth="1"/>
    <col min="7700" max="7700" width="1.28515625" style="42" customWidth="1"/>
    <col min="7701" max="7701" width="1.5703125" style="42" customWidth="1"/>
    <col min="7702" max="7702" width="7.140625" style="42" customWidth="1"/>
    <col min="7703" max="7704" width="1" style="42" customWidth="1"/>
    <col min="7705" max="7705" width="7.28515625" style="42" customWidth="1"/>
    <col min="7706" max="7936" width="9.140625" style="42"/>
    <col min="7937" max="7938" width="1.28515625" style="42" customWidth="1"/>
    <col min="7939" max="7939" width="1.5703125" style="42" customWidth="1"/>
    <col min="7940" max="7940" width="1.28515625" style="42" customWidth="1"/>
    <col min="7941" max="7941" width="1.5703125" style="42" customWidth="1"/>
    <col min="7942" max="7942" width="4" style="42" customWidth="1"/>
    <col min="7943" max="7943" width="1.28515625" style="42" customWidth="1"/>
    <col min="7944" max="7944" width="3" style="42" customWidth="1"/>
    <col min="7945" max="7945" width="13.5703125" style="42" customWidth="1"/>
    <col min="7946" max="7946" width="7.5703125" style="42" customWidth="1"/>
    <col min="7947" max="7947" width="3.7109375" style="42" customWidth="1"/>
    <col min="7948" max="7948" width="21" style="42" customWidth="1"/>
    <col min="7949" max="7949" width="1.28515625" style="42" customWidth="1"/>
    <col min="7950" max="7950" width="12.28515625" style="42" customWidth="1"/>
    <col min="7951" max="7951" width="1.85546875" style="42" customWidth="1"/>
    <col min="7952" max="7952" width="12.28515625" style="42" customWidth="1"/>
    <col min="7953" max="7953" width="1.28515625" style="42" customWidth="1"/>
    <col min="7954" max="7954" width="1.5703125" style="42" customWidth="1"/>
    <col min="7955" max="7955" width="10.5703125" style="42" customWidth="1"/>
    <col min="7956" max="7956" width="1.28515625" style="42" customWidth="1"/>
    <col min="7957" max="7957" width="1.5703125" style="42" customWidth="1"/>
    <col min="7958" max="7958" width="7.140625" style="42" customWidth="1"/>
    <col min="7959" max="7960" width="1" style="42" customWidth="1"/>
    <col min="7961" max="7961" width="7.28515625" style="42" customWidth="1"/>
    <col min="7962" max="8192" width="9.140625" style="42"/>
    <col min="8193" max="8194" width="1.28515625" style="42" customWidth="1"/>
    <col min="8195" max="8195" width="1.5703125" style="42" customWidth="1"/>
    <col min="8196" max="8196" width="1.28515625" style="42" customWidth="1"/>
    <col min="8197" max="8197" width="1.5703125" style="42" customWidth="1"/>
    <col min="8198" max="8198" width="4" style="42" customWidth="1"/>
    <col min="8199" max="8199" width="1.28515625" style="42" customWidth="1"/>
    <col min="8200" max="8200" width="3" style="42" customWidth="1"/>
    <col min="8201" max="8201" width="13.5703125" style="42" customWidth="1"/>
    <col min="8202" max="8202" width="7.5703125" style="42" customWidth="1"/>
    <col min="8203" max="8203" width="3.7109375" style="42" customWidth="1"/>
    <col min="8204" max="8204" width="21" style="42" customWidth="1"/>
    <col min="8205" max="8205" width="1.28515625" style="42" customWidth="1"/>
    <col min="8206" max="8206" width="12.28515625" style="42" customWidth="1"/>
    <col min="8207" max="8207" width="1.85546875" style="42" customWidth="1"/>
    <col min="8208" max="8208" width="12.28515625" style="42" customWidth="1"/>
    <col min="8209" max="8209" width="1.28515625" style="42" customWidth="1"/>
    <col min="8210" max="8210" width="1.5703125" style="42" customWidth="1"/>
    <col min="8211" max="8211" width="10.5703125" style="42" customWidth="1"/>
    <col min="8212" max="8212" width="1.28515625" style="42" customWidth="1"/>
    <col min="8213" max="8213" width="1.5703125" style="42" customWidth="1"/>
    <col min="8214" max="8214" width="7.140625" style="42" customWidth="1"/>
    <col min="8215" max="8216" width="1" style="42" customWidth="1"/>
    <col min="8217" max="8217" width="7.28515625" style="42" customWidth="1"/>
    <col min="8218" max="8448" width="9.140625" style="42"/>
    <col min="8449" max="8450" width="1.28515625" style="42" customWidth="1"/>
    <col min="8451" max="8451" width="1.5703125" style="42" customWidth="1"/>
    <col min="8452" max="8452" width="1.28515625" style="42" customWidth="1"/>
    <col min="8453" max="8453" width="1.5703125" style="42" customWidth="1"/>
    <col min="8454" max="8454" width="4" style="42" customWidth="1"/>
    <col min="8455" max="8455" width="1.28515625" style="42" customWidth="1"/>
    <col min="8456" max="8456" width="3" style="42" customWidth="1"/>
    <col min="8457" max="8457" width="13.5703125" style="42" customWidth="1"/>
    <col min="8458" max="8458" width="7.5703125" style="42" customWidth="1"/>
    <col min="8459" max="8459" width="3.7109375" style="42" customWidth="1"/>
    <col min="8460" max="8460" width="21" style="42" customWidth="1"/>
    <col min="8461" max="8461" width="1.28515625" style="42" customWidth="1"/>
    <col min="8462" max="8462" width="12.28515625" style="42" customWidth="1"/>
    <col min="8463" max="8463" width="1.85546875" style="42" customWidth="1"/>
    <col min="8464" max="8464" width="12.28515625" style="42" customWidth="1"/>
    <col min="8465" max="8465" width="1.28515625" style="42" customWidth="1"/>
    <col min="8466" max="8466" width="1.5703125" style="42" customWidth="1"/>
    <col min="8467" max="8467" width="10.5703125" style="42" customWidth="1"/>
    <col min="8468" max="8468" width="1.28515625" style="42" customWidth="1"/>
    <col min="8469" max="8469" width="1.5703125" style="42" customWidth="1"/>
    <col min="8470" max="8470" width="7.140625" style="42" customWidth="1"/>
    <col min="8471" max="8472" width="1" style="42" customWidth="1"/>
    <col min="8473" max="8473" width="7.28515625" style="42" customWidth="1"/>
    <col min="8474" max="8704" width="9.140625" style="42"/>
    <col min="8705" max="8706" width="1.28515625" style="42" customWidth="1"/>
    <col min="8707" max="8707" width="1.5703125" style="42" customWidth="1"/>
    <col min="8708" max="8708" width="1.28515625" style="42" customWidth="1"/>
    <col min="8709" max="8709" width="1.5703125" style="42" customWidth="1"/>
    <col min="8710" max="8710" width="4" style="42" customWidth="1"/>
    <col min="8711" max="8711" width="1.28515625" style="42" customWidth="1"/>
    <col min="8712" max="8712" width="3" style="42" customWidth="1"/>
    <col min="8713" max="8713" width="13.5703125" style="42" customWidth="1"/>
    <col min="8714" max="8714" width="7.5703125" style="42" customWidth="1"/>
    <col min="8715" max="8715" width="3.7109375" style="42" customWidth="1"/>
    <col min="8716" max="8716" width="21" style="42" customWidth="1"/>
    <col min="8717" max="8717" width="1.28515625" style="42" customWidth="1"/>
    <col min="8718" max="8718" width="12.28515625" style="42" customWidth="1"/>
    <col min="8719" max="8719" width="1.85546875" style="42" customWidth="1"/>
    <col min="8720" max="8720" width="12.28515625" style="42" customWidth="1"/>
    <col min="8721" max="8721" width="1.28515625" style="42" customWidth="1"/>
    <col min="8722" max="8722" width="1.5703125" style="42" customWidth="1"/>
    <col min="8723" max="8723" width="10.5703125" style="42" customWidth="1"/>
    <col min="8724" max="8724" width="1.28515625" style="42" customWidth="1"/>
    <col min="8725" max="8725" width="1.5703125" style="42" customWidth="1"/>
    <col min="8726" max="8726" width="7.140625" style="42" customWidth="1"/>
    <col min="8727" max="8728" width="1" style="42" customWidth="1"/>
    <col min="8729" max="8729" width="7.28515625" style="42" customWidth="1"/>
    <col min="8730" max="8960" width="9.140625" style="42"/>
    <col min="8961" max="8962" width="1.28515625" style="42" customWidth="1"/>
    <col min="8963" max="8963" width="1.5703125" style="42" customWidth="1"/>
    <col min="8964" max="8964" width="1.28515625" style="42" customWidth="1"/>
    <col min="8965" max="8965" width="1.5703125" style="42" customWidth="1"/>
    <col min="8966" max="8966" width="4" style="42" customWidth="1"/>
    <col min="8967" max="8967" width="1.28515625" style="42" customWidth="1"/>
    <col min="8968" max="8968" width="3" style="42" customWidth="1"/>
    <col min="8969" max="8969" width="13.5703125" style="42" customWidth="1"/>
    <col min="8970" max="8970" width="7.5703125" style="42" customWidth="1"/>
    <col min="8971" max="8971" width="3.7109375" style="42" customWidth="1"/>
    <col min="8972" max="8972" width="21" style="42" customWidth="1"/>
    <col min="8973" max="8973" width="1.28515625" style="42" customWidth="1"/>
    <col min="8974" max="8974" width="12.28515625" style="42" customWidth="1"/>
    <col min="8975" max="8975" width="1.85546875" style="42" customWidth="1"/>
    <col min="8976" max="8976" width="12.28515625" style="42" customWidth="1"/>
    <col min="8977" max="8977" width="1.28515625" style="42" customWidth="1"/>
    <col min="8978" max="8978" width="1.5703125" style="42" customWidth="1"/>
    <col min="8979" max="8979" width="10.5703125" style="42" customWidth="1"/>
    <col min="8980" max="8980" width="1.28515625" style="42" customWidth="1"/>
    <col min="8981" max="8981" width="1.5703125" style="42" customWidth="1"/>
    <col min="8982" max="8982" width="7.140625" style="42" customWidth="1"/>
    <col min="8983" max="8984" width="1" style="42" customWidth="1"/>
    <col min="8985" max="8985" width="7.28515625" style="42" customWidth="1"/>
    <col min="8986" max="9216" width="9.140625" style="42"/>
    <col min="9217" max="9218" width="1.28515625" style="42" customWidth="1"/>
    <col min="9219" max="9219" width="1.5703125" style="42" customWidth="1"/>
    <col min="9220" max="9220" width="1.28515625" style="42" customWidth="1"/>
    <col min="9221" max="9221" width="1.5703125" style="42" customWidth="1"/>
    <col min="9222" max="9222" width="4" style="42" customWidth="1"/>
    <col min="9223" max="9223" width="1.28515625" style="42" customWidth="1"/>
    <col min="9224" max="9224" width="3" style="42" customWidth="1"/>
    <col min="9225" max="9225" width="13.5703125" style="42" customWidth="1"/>
    <col min="9226" max="9226" width="7.5703125" style="42" customWidth="1"/>
    <col min="9227" max="9227" width="3.7109375" style="42" customWidth="1"/>
    <col min="9228" max="9228" width="21" style="42" customWidth="1"/>
    <col min="9229" max="9229" width="1.28515625" style="42" customWidth="1"/>
    <col min="9230" max="9230" width="12.28515625" style="42" customWidth="1"/>
    <col min="9231" max="9231" width="1.85546875" style="42" customWidth="1"/>
    <col min="9232" max="9232" width="12.28515625" style="42" customWidth="1"/>
    <col min="9233" max="9233" width="1.28515625" style="42" customWidth="1"/>
    <col min="9234" max="9234" width="1.5703125" style="42" customWidth="1"/>
    <col min="9235" max="9235" width="10.5703125" style="42" customWidth="1"/>
    <col min="9236" max="9236" width="1.28515625" style="42" customWidth="1"/>
    <col min="9237" max="9237" width="1.5703125" style="42" customWidth="1"/>
    <col min="9238" max="9238" width="7.140625" style="42" customWidth="1"/>
    <col min="9239" max="9240" width="1" style="42" customWidth="1"/>
    <col min="9241" max="9241" width="7.28515625" style="42" customWidth="1"/>
    <col min="9242" max="9472" width="9.140625" style="42"/>
    <col min="9473" max="9474" width="1.28515625" style="42" customWidth="1"/>
    <col min="9475" max="9475" width="1.5703125" style="42" customWidth="1"/>
    <col min="9476" max="9476" width="1.28515625" style="42" customWidth="1"/>
    <col min="9477" max="9477" width="1.5703125" style="42" customWidth="1"/>
    <col min="9478" max="9478" width="4" style="42" customWidth="1"/>
    <col min="9479" max="9479" width="1.28515625" style="42" customWidth="1"/>
    <col min="9480" max="9480" width="3" style="42" customWidth="1"/>
    <col min="9481" max="9481" width="13.5703125" style="42" customWidth="1"/>
    <col min="9482" max="9482" width="7.5703125" style="42" customWidth="1"/>
    <col min="9483" max="9483" width="3.7109375" style="42" customWidth="1"/>
    <col min="9484" max="9484" width="21" style="42" customWidth="1"/>
    <col min="9485" max="9485" width="1.28515625" style="42" customWidth="1"/>
    <col min="9486" max="9486" width="12.28515625" style="42" customWidth="1"/>
    <col min="9487" max="9487" width="1.85546875" style="42" customWidth="1"/>
    <col min="9488" max="9488" width="12.28515625" style="42" customWidth="1"/>
    <col min="9489" max="9489" width="1.28515625" style="42" customWidth="1"/>
    <col min="9490" max="9490" width="1.5703125" style="42" customWidth="1"/>
    <col min="9491" max="9491" width="10.5703125" style="42" customWidth="1"/>
    <col min="9492" max="9492" width="1.28515625" style="42" customWidth="1"/>
    <col min="9493" max="9493" width="1.5703125" style="42" customWidth="1"/>
    <col min="9494" max="9494" width="7.140625" style="42" customWidth="1"/>
    <col min="9495" max="9496" width="1" style="42" customWidth="1"/>
    <col min="9497" max="9497" width="7.28515625" style="42" customWidth="1"/>
    <col min="9498" max="9728" width="9.140625" style="42"/>
    <col min="9729" max="9730" width="1.28515625" style="42" customWidth="1"/>
    <col min="9731" max="9731" width="1.5703125" style="42" customWidth="1"/>
    <col min="9732" max="9732" width="1.28515625" style="42" customWidth="1"/>
    <col min="9733" max="9733" width="1.5703125" style="42" customWidth="1"/>
    <col min="9734" max="9734" width="4" style="42" customWidth="1"/>
    <col min="9735" max="9735" width="1.28515625" style="42" customWidth="1"/>
    <col min="9736" max="9736" width="3" style="42" customWidth="1"/>
    <col min="9737" max="9737" width="13.5703125" style="42" customWidth="1"/>
    <col min="9738" max="9738" width="7.5703125" style="42" customWidth="1"/>
    <col min="9739" max="9739" width="3.7109375" style="42" customWidth="1"/>
    <col min="9740" max="9740" width="21" style="42" customWidth="1"/>
    <col min="9741" max="9741" width="1.28515625" style="42" customWidth="1"/>
    <col min="9742" max="9742" width="12.28515625" style="42" customWidth="1"/>
    <col min="9743" max="9743" width="1.85546875" style="42" customWidth="1"/>
    <col min="9744" max="9744" width="12.28515625" style="42" customWidth="1"/>
    <col min="9745" max="9745" width="1.28515625" style="42" customWidth="1"/>
    <col min="9746" max="9746" width="1.5703125" style="42" customWidth="1"/>
    <col min="9747" max="9747" width="10.5703125" style="42" customWidth="1"/>
    <col min="9748" max="9748" width="1.28515625" style="42" customWidth="1"/>
    <col min="9749" max="9749" width="1.5703125" style="42" customWidth="1"/>
    <col min="9750" max="9750" width="7.140625" style="42" customWidth="1"/>
    <col min="9751" max="9752" width="1" style="42" customWidth="1"/>
    <col min="9753" max="9753" width="7.28515625" style="42" customWidth="1"/>
    <col min="9754" max="9984" width="9.140625" style="42"/>
    <col min="9985" max="9986" width="1.28515625" style="42" customWidth="1"/>
    <col min="9987" max="9987" width="1.5703125" style="42" customWidth="1"/>
    <col min="9988" max="9988" width="1.28515625" style="42" customWidth="1"/>
    <col min="9989" max="9989" width="1.5703125" style="42" customWidth="1"/>
    <col min="9990" max="9990" width="4" style="42" customWidth="1"/>
    <col min="9991" max="9991" width="1.28515625" style="42" customWidth="1"/>
    <col min="9992" max="9992" width="3" style="42" customWidth="1"/>
    <col min="9993" max="9993" width="13.5703125" style="42" customWidth="1"/>
    <col min="9994" max="9994" width="7.5703125" style="42" customWidth="1"/>
    <col min="9995" max="9995" width="3.7109375" style="42" customWidth="1"/>
    <col min="9996" max="9996" width="21" style="42" customWidth="1"/>
    <col min="9997" max="9997" width="1.28515625" style="42" customWidth="1"/>
    <col min="9998" max="9998" width="12.28515625" style="42" customWidth="1"/>
    <col min="9999" max="9999" width="1.85546875" style="42" customWidth="1"/>
    <col min="10000" max="10000" width="12.28515625" style="42" customWidth="1"/>
    <col min="10001" max="10001" width="1.28515625" style="42" customWidth="1"/>
    <col min="10002" max="10002" width="1.5703125" style="42" customWidth="1"/>
    <col min="10003" max="10003" width="10.5703125" style="42" customWidth="1"/>
    <col min="10004" max="10004" width="1.28515625" style="42" customWidth="1"/>
    <col min="10005" max="10005" width="1.5703125" style="42" customWidth="1"/>
    <col min="10006" max="10006" width="7.140625" style="42" customWidth="1"/>
    <col min="10007" max="10008" width="1" style="42" customWidth="1"/>
    <col min="10009" max="10009" width="7.28515625" style="42" customWidth="1"/>
    <col min="10010" max="10240" width="9.140625" style="42"/>
    <col min="10241" max="10242" width="1.28515625" style="42" customWidth="1"/>
    <col min="10243" max="10243" width="1.5703125" style="42" customWidth="1"/>
    <col min="10244" max="10244" width="1.28515625" style="42" customWidth="1"/>
    <col min="10245" max="10245" width="1.5703125" style="42" customWidth="1"/>
    <col min="10246" max="10246" width="4" style="42" customWidth="1"/>
    <col min="10247" max="10247" width="1.28515625" style="42" customWidth="1"/>
    <col min="10248" max="10248" width="3" style="42" customWidth="1"/>
    <col min="10249" max="10249" width="13.5703125" style="42" customWidth="1"/>
    <col min="10250" max="10250" width="7.5703125" style="42" customWidth="1"/>
    <col min="10251" max="10251" width="3.7109375" style="42" customWidth="1"/>
    <col min="10252" max="10252" width="21" style="42" customWidth="1"/>
    <col min="10253" max="10253" width="1.28515625" style="42" customWidth="1"/>
    <col min="10254" max="10254" width="12.28515625" style="42" customWidth="1"/>
    <col min="10255" max="10255" width="1.85546875" style="42" customWidth="1"/>
    <col min="10256" max="10256" width="12.28515625" style="42" customWidth="1"/>
    <col min="10257" max="10257" width="1.28515625" style="42" customWidth="1"/>
    <col min="10258" max="10258" width="1.5703125" style="42" customWidth="1"/>
    <col min="10259" max="10259" width="10.5703125" style="42" customWidth="1"/>
    <col min="10260" max="10260" width="1.28515625" style="42" customWidth="1"/>
    <col min="10261" max="10261" width="1.5703125" style="42" customWidth="1"/>
    <col min="10262" max="10262" width="7.140625" style="42" customWidth="1"/>
    <col min="10263" max="10264" width="1" style="42" customWidth="1"/>
    <col min="10265" max="10265" width="7.28515625" style="42" customWidth="1"/>
    <col min="10266" max="10496" width="9.140625" style="42"/>
    <col min="10497" max="10498" width="1.28515625" style="42" customWidth="1"/>
    <col min="10499" max="10499" width="1.5703125" style="42" customWidth="1"/>
    <col min="10500" max="10500" width="1.28515625" style="42" customWidth="1"/>
    <col min="10501" max="10501" width="1.5703125" style="42" customWidth="1"/>
    <col min="10502" max="10502" width="4" style="42" customWidth="1"/>
    <col min="10503" max="10503" width="1.28515625" style="42" customWidth="1"/>
    <col min="10504" max="10504" width="3" style="42" customWidth="1"/>
    <col min="10505" max="10505" width="13.5703125" style="42" customWidth="1"/>
    <col min="10506" max="10506" width="7.5703125" style="42" customWidth="1"/>
    <col min="10507" max="10507" width="3.7109375" style="42" customWidth="1"/>
    <col min="10508" max="10508" width="21" style="42" customWidth="1"/>
    <col min="10509" max="10509" width="1.28515625" style="42" customWidth="1"/>
    <col min="10510" max="10510" width="12.28515625" style="42" customWidth="1"/>
    <col min="10511" max="10511" width="1.85546875" style="42" customWidth="1"/>
    <col min="10512" max="10512" width="12.28515625" style="42" customWidth="1"/>
    <col min="10513" max="10513" width="1.28515625" style="42" customWidth="1"/>
    <col min="10514" max="10514" width="1.5703125" style="42" customWidth="1"/>
    <col min="10515" max="10515" width="10.5703125" style="42" customWidth="1"/>
    <col min="10516" max="10516" width="1.28515625" style="42" customWidth="1"/>
    <col min="10517" max="10517" width="1.5703125" style="42" customWidth="1"/>
    <col min="10518" max="10518" width="7.140625" style="42" customWidth="1"/>
    <col min="10519" max="10520" width="1" style="42" customWidth="1"/>
    <col min="10521" max="10521" width="7.28515625" style="42" customWidth="1"/>
    <col min="10522" max="10752" width="9.140625" style="42"/>
    <col min="10753" max="10754" width="1.28515625" style="42" customWidth="1"/>
    <col min="10755" max="10755" width="1.5703125" style="42" customWidth="1"/>
    <col min="10756" max="10756" width="1.28515625" style="42" customWidth="1"/>
    <col min="10757" max="10757" width="1.5703125" style="42" customWidth="1"/>
    <col min="10758" max="10758" width="4" style="42" customWidth="1"/>
    <col min="10759" max="10759" width="1.28515625" style="42" customWidth="1"/>
    <col min="10760" max="10760" width="3" style="42" customWidth="1"/>
    <col min="10761" max="10761" width="13.5703125" style="42" customWidth="1"/>
    <col min="10762" max="10762" width="7.5703125" style="42" customWidth="1"/>
    <col min="10763" max="10763" width="3.7109375" style="42" customWidth="1"/>
    <col min="10764" max="10764" width="21" style="42" customWidth="1"/>
    <col min="10765" max="10765" width="1.28515625" style="42" customWidth="1"/>
    <col min="10766" max="10766" width="12.28515625" style="42" customWidth="1"/>
    <col min="10767" max="10767" width="1.85546875" style="42" customWidth="1"/>
    <col min="10768" max="10768" width="12.28515625" style="42" customWidth="1"/>
    <col min="10769" max="10769" width="1.28515625" style="42" customWidth="1"/>
    <col min="10770" max="10770" width="1.5703125" style="42" customWidth="1"/>
    <col min="10771" max="10771" width="10.5703125" style="42" customWidth="1"/>
    <col min="10772" max="10772" width="1.28515625" style="42" customWidth="1"/>
    <col min="10773" max="10773" width="1.5703125" style="42" customWidth="1"/>
    <col min="10774" max="10774" width="7.140625" style="42" customWidth="1"/>
    <col min="10775" max="10776" width="1" style="42" customWidth="1"/>
    <col min="10777" max="10777" width="7.28515625" style="42" customWidth="1"/>
    <col min="10778" max="11008" width="9.140625" style="42"/>
    <col min="11009" max="11010" width="1.28515625" style="42" customWidth="1"/>
    <col min="11011" max="11011" width="1.5703125" style="42" customWidth="1"/>
    <col min="11012" max="11012" width="1.28515625" style="42" customWidth="1"/>
    <col min="11013" max="11013" width="1.5703125" style="42" customWidth="1"/>
    <col min="11014" max="11014" width="4" style="42" customWidth="1"/>
    <col min="11015" max="11015" width="1.28515625" style="42" customWidth="1"/>
    <col min="11016" max="11016" width="3" style="42" customWidth="1"/>
    <col min="11017" max="11017" width="13.5703125" style="42" customWidth="1"/>
    <col min="11018" max="11018" width="7.5703125" style="42" customWidth="1"/>
    <col min="11019" max="11019" width="3.7109375" style="42" customWidth="1"/>
    <col min="11020" max="11020" width="21" style="42" customWidth="1"/>
    <col min="11021" max="11021" width="1.28515625" style="42" customWidth="1"/>
    <col min="11022" max="11022" width="12.28515625" style="42" customWidth="1"/>
    <col min="11023" max="11023" width="1.85546875" style="42" customWidth="1"/>
    <col min="11024" max="11024" width="12.28515625" style="42" customWidth="1"/>
    <col min="11025" max="11025" width="1.28515625" style="42" customWidth="1"/>
    <col min="11026" max="11026" width="1.5703125" style="42" customWidth="1"/>
    <col min="11027" max="11027" width="10.5703125" style="42" customWidth="1"/>
    <col min="11028" max="11028" width="1.28515625" style="42" customWidth="1"/>
    <col min="11029" max="11029" width="1.5703125" style="42" customWidth="1"/>
    <col min="11030" max="11030" width="7.140625" style="42" customWidth="1"/>
    <col min="11031" max="11032" width="1" style="42" customWidth="1"/>
    <col min="11033" max="11033" width="7.28515625" style="42" customWidth="1"/>
    <col min="11034" max="11264" width="9.140625" style="42"/>
    <col min="11265" max="11266" width="1.28515625" style="42" customWidth="1"/>
    <col min="11267" max="11267" width="1.5703125" style="42" customWidth="1"/>
    <col min="11268" max="11268" width="1.28515625" style="42" customWidth="1"/>
    <col min="11269" max="11269" width="1.5703125" style="42" customWidth="1"/>
    <col min="11270" max="11270" width="4" style="42" customWidth="1"/>
    <col min="11271" max="11271" width="1.28515625" style="42" customWidth="1"/>
    <col min="11272" max="11272" width="3" style="42" customWidth="1"/>
    <col min="11273" max="11273" width="13.5703125" style="42" customWidth="1"/>
    <col min="11274" max="11274" width="7.5703125" style="42" customWidth="1"/>
    <col min="11275" max="11275" width="3.7109375" style="42" customWidth="1"/>
    <col min="11276" max="11276" width="21" style="42" customWidth="1"/>
    <col min="11277" max="11277" width="1.28515625" style="42" customWidth="1"/>
    <col min="11278" max="11278" width="12.28515625" style="42" customWidth="1"/>
    <col min="11279" max="11279" width="1.85546875" style="42" customWidth="1"/>
    <col min="11280" max="11280" width="12.28515625" style="42" customWidth="1"/>
    <col min="11281" max="11281" width="1.28515625" style="42" customWidth="1"/>
    <col min="11282" max="11282" width="1.5703125" style="42" customWidth="1"/>
    <col min="11283" max="11283" width="10.5703125" style="42" customWidth="1"/>
    <col min="11284" max="11284" width="1.28515625" style="42" customWidth="1"/>
    <col min="11285" max="11285" width="1.5703125" style="42" customWidth="1"/>
    <col min="11286" max="11286" width="7.140625" style="42" customWidth="1"/>
    <col min="11287" max="11288" width="1" style="42" customWidth="1"/>
    <col min="11289" max="11289" width="7.28515625" style="42" customWidth="1"/>
    <col min="11290" max="11520" width="9.140625" style="42"/>
    <col min="11521" max="11522" width="1.28515625" style="42" customWidth="1"/>
    <col min="11523" max="11523" width="1.5703125" style="42" customWidth="1"/>
    <col min="11524" max="11524" width="1.28515625" style="42" customWidth="1"/>
    <col min="11525" max="11525" width="1.5703125" style="42" customWidth="1"/>
    <col min="11526" max="11526" width="4" style="42" customWidth="1"/>
    <col min="11527" max="11527" width="1.28515625" style="42" customWidth="1"/>
    <col min="11528" max="11528" width="3" style="42" customWidth="1"/>
    <col min="11529" max="11529" width="13.5703125" style="42" customWidth="1"/>
    <col min="11530" max="11530" width="7.5703125" style="42" customWidth="1"/>
    <col min="11531" max="11531" width="3.7109375" style="42" customWidth="1"/>
    <col min="11532" max="11532" width="21" style="42" customWidth="1"/>
    <col min="11533" max="11533" width="1.28515625" style="42" customWidth="1"/>
    <col min="11534" max="11534" width="12.28515625" style="42" customWidth="1"/>
    <col min="11535" max="11535" width="1.85546875" style="42" customWidth="1"/>
    <col min="11536" max="11536" width="12.28515625" style="42" customWidth="1"/>
    <col min="11537" max="11537" width="1.28515625" style="42" customWidth="1"/>
    <col min="11538" max="11538" width="1.5703125" style="42" customWidth="1"/>
    <col min="11539" max="11539" width="10.5703125" style="42" customWidth="1"/>
    <col min="11540" max="11540" width="1.28515625" style="42" customWidth="1"/>
    <col min="11541" max="11541" width="1.5703125" style="42" customWidth="1"/>
    <col min="11542" max="11542" width="7.140625" style="42" customWidth="1"/>
    <col min="11543" max="11544" width="1" style="42" customWidth="1"/>
    <col min="11545" max="11545" width="7.28515625" style="42" customWidth="1"/>
    <col min="11546" max="11776" width="9.140625" style="42"/>
    <col min="11777" max="11778" width="1.28515625" style="42" customWidth="1"/>
    <col min="11779" max="11779" width="1.5703125" style="42" customWidth="1"/>
    <col min="11780" max="11780" width="1.28515625" style="42" customWidth="1"/>
    <col min="11781" max="11781" width="1.5703125" style="42" customWidth="1"/>
    <col min="11782" max="11782" width="4" style="42" customWidth="1"/>
    <col min="11783" max="11783" width="1.28515625" style="42" customWidth="1"/>
    <col min="11784" max="11784" width="3" style="42" customWidth="1"/>
    <col min="11785" max="11785" width="13.5703125" style="42" customWidth="1"/>
    <col min="11786" max="11786" width="7.5703125" style="42" customWidth="1"/>
    <col min="11787" max="11787" width="3.7109375" style="42" customWidth="1"/>
    <col min="11788" max="11788" width="21" style="42" customWidth="1"/>
    <col min="11789" max="11789" width="1.28515625" style="42" customWidth="1"/>
    <col min="11790" max="11790" width="12.28515625" style="42" customWidth="1"/>
    <col min="11791" max="11791" width="1.85546875" style="42" customWidth="1"/>
    <col min="11792" max="11792" width="12.28515625" style="42" customWidth="1"/>
    <col min="11793" max="11793" width="1.28515625" style="42" customWidth="1"/>
    <col min="11794" max="11794" width="1.5703125" style="42" customWidth="1"/>
    <col min="11795" max="11795" width="10.5703125" style="42" customWidth="1"/>
    <col min="11796" max="11796" width="1.28515625" style="42" customWidth="1"/>
    <col min="11797" max="11797" width="1.5703125" style="42" customWidth="1"/>
    <col min="11798" max="11798" width="7.140625" style="42" customWidth="1"/>
    <col min="11799" max="11800" width="1" style="42" customWidth="1"/>
    <col min="11801" max="11801" width="7.28515625" style="42" customWidth="1"/>
    <col min="11802" max="12032" width="9.140625" style="42"/>
    <col min="12033" max="12034" width="1.28515625" style="42" customWidth="1"/>
    <col min="12035" max="12035" width="1.5703125" style="42" customWidth="1"/>
    <col min="12036" max="12036" width="1.28515625" style="42" customWidth="1"/>
    <col min="12037" max="12037" width="1.5703125" style="42" customWidth="1"/>
    <col min="12038" max="12038" width="4" style="42" customWidth="1"/>
    <col min="12039" max="12039" width="1.28515625" style="42" customWidth="1"/>
    <col min="12040" max="12040" width="3" style="42" customWidth="1"/>
    <col min="12041" max="12041" width="13.5703125" style="42" customWidth="1"/>
    <col min="12042" max="12042" width="7.5703125" style="42" customWidth="1"/>
    <col min="12043" max="12043" width="3.7109375" style="42" customWidth="1"/>
    <col min="12044" max="12044" width="21" style="42" customWidth="1"/>
    <col min="12045" max="12045" width="1.28515625" style="42" customWidth="1"/>
    <col min="12046" max="12046" width="12.28515625" style="42" customWidth="1"/>
    <col min="12047" max="12047" width="1.85546875" style="42" customWidth="1"/>
    <col min="12048" max="12048" width="12.28515625" style="42" customWidth="1"/>
    <col min="12049" max="12049" width="1.28515625" style="42" customWidth="1"/>
    <col min="12050" max="12050" width="1.5703125" style="42" customWidth="1"/>
    <col min="12051" max="12051" width="10.5703125" style="42" customWidth="1"/>
    <col min="12052" max="12052" width="1.28515625" style="42" customWidth="1"/>
    <col min="12053" max="12053" width="1.5703125" style="42" customWidth="1"/>
    <col min="12054" max="12054" width="7.140625" style="42" customWidth="1"/>
    <col min="12055" max="12056" width="1" style="42" customWidth="1"/>
    <col min="12057" max="12057" width="7.28515625" style="42" customWidth="1"/>
    <col min="12058" max="12288" width="9.140625" style="42"/>
    <col min="12289" max="12290" width="1.28515625" style="42" customWidth="1"/>
    <col min="12291" max="12291" width="1.5703125" style="42" customWidth="1"/>
    <col min="12292" max="12292" width="1.28515625" style="42" customWidth="1"/>
    <col min="12293" max="12293" width="1.5703125" style="42" customWidth="1"/>
    <col min="12294" max="12294" width="4" style="42" customWidth="1"/>
    <col min="12295" max="12295" width="1.28515625" style="42" customWidth="1"/>
    <col min="12296" max="12296" width="3" style="42" customWidth="1"/>
    <col min="12297" max="12297" width="13.5703125" style="42" customWidth="1"/>
    <col min="12298" max="12298" width="7.5703125" style="42" customWidth="1"/>
    <col min="12299" max="12299" width="3.7109375" style="42" customWidth="1"/>
    <col min="12300" max="12300" width="21" style="42" customWidth="1"/>
    <col min="12301" max="12301" width="1.28515625" style="42" customWidth="1"/>
    <col min="12302" max="12302" width="12.28515625" style="42" customWidth="1"/>
    <col min="12303" max="12303" width="1.85546875" style="42" customWidth="1"/>
    <col min="12304" max="12304" width="12.28515625" style="42" customWidth="1"/>
    <col min="12305" max="12305" width="1.28515625" style="42" customWidth="1"/>
    <col min="12306" max="12306" width="1.5703125" style="42" customWidth="1"/>
    <col min="12307" max="12307" width="10.5703125" style="42" customWidth="1"/>
    <col min="12308" max="12308" width="1.28515625" style="42" customWidth="1"/>
    <col min="12309" max="12309" width="1.5703125" style="42" customWidth="1"/>
    <col min="12310" max="12310" width="7.140625" style="42" customWidth="1"/>
    <col min="12311" max="12312" width="1" style="42" customWidth="1"/>
    <col min="12313" max="12313" width="7.28515625" style="42" customWidth="1"/>
    <col min="12314" max="12544" width="9.140625" style="42"/>
    <col min="12545" max="12546" width="1.28515625" style="42" customWidth="1"/>
    <col min="12547" max="12547" width="1.5703125" style="42" customWidth="1"/>
    <col min="12548" max="12548" width="1.28515625" style="42" customWidth="1"/>
    <col min="12549" max="12549" width="1.5703125" style="42" customWidth="1"/>
    <col min="12550" max="12550" width="4" style="42" customWidth="1"/>
    <col min="12551" max="12551" width="1.28515625" style="42" customWidth="1"/>
    <col min="12552" max="12552" width="3" style="42" customWidth="1"/>
    <col min="12553" max="12553" width="13.5703125" style="42" customWidth="1"/>
    <col min="12554" max="12554" width="7.5703125" style="42" customWidth="1"/>
    <col min="12555" max="12555" width="3.7109375" style="42" customWidth="1"/>
    <col min="12556" max="12556" width="21" style="42" customWidth="1"/>
    <col min="12557" max="12557" width="1.28515625" style="42" customWidth="1"/>
    <col min="12558" max="12558" width="12.28515625" style="42" customWidth="1"/>
    <col min="12559" max="12559" width="1.85546875" style="42" customWidth="1"/>
    <col min="12560" max="12560" width="12.28515625" style="42" customWidth="1"/>
    <col min="12561" max="12561" width="1.28515625" style="42" customWidth="1"/>
    <col min="12562" max="12562" width="1.5703125" style="42" customWidth="1"/>
    <col min="12563" max="12563" width="10.5703125" style="42" customWidth="1"/>
    <col min="12564" max="12564" width="1.28515625" style="42" customWidth="1"/>
    <col min="12565" max="12565" width="1.5703125" style="42" customWidth="1"/>
    <col min="12566" max="12566" width="7.140625" style="42" customWidth="1"/>
    <col min="12567" max="12568" width="1" style="42" customWidth="1"/>
    <col min="12569" max="12569" width="7.28515625" style="42" customWidth="1"/>
    <col min="12570" max="12800" width="9.140625" style="42"/>
    <col min="12801" max="12802" width="1.28515625" style="42" customWidth="1"/>
    <col min="12803" max="12803" width="1.5703125" style="42" customWidth="1"/>
    <col min="12804" max="12804" width="1.28515625" style="42" customWidth="1"/>
    <col min="12805" max="12805" width="1.5703125" style="42" customWidth="1"/>
    <col min="12806" max="12806" width="4" style="42" customWidth="1"/>
    <col min="12807" max="12807" width="1.28515625" style="42" customWidth="1"/>
    <col min="12808" max="12808" width="3" style="42" customWidth="1"/>
    <col min="12809" max="12809" width="13.5703125" style="42" customWidth="1"/>
    <col min="12810" max="12810" width="7.5703125" style="42" customWidth="1"/>
    <col min="12811" max="12811" width="3.7109375" style="42" customWidth="1"/>
    <col min="12812" max="12812" width="21" style="42" customWidth="1"/>
    <col min="12813" max="12813" width="1.28515625" style="42" customWidth="1"/>
    <col min="12814" max="12814" width="12.28515625" style="42" customWidth="1"/>
    <col min="12815" max="12815" width="1.85546875" style="42" customWidth="1"/>
    <col min="12816" max="12816" width="12.28515625" style="42" customWidth="1"/>
    <col min="12817" max="12817" width="1.28515625" style="42" customWidth="1"/>
    <col min="12818" max="12818" width="1.5703125" style="42" customWidth="1"/>
    <col min="12819" max="12819" width="10.5703125" style="42" customWidth="1"/>
    <col min="12820" max="12820" width="1.28515625" style="42" customWidth="1"/>
    <col min="12821" max="12821" width="1.5703125" style="42" customWidth="1"/>
    <col min="12822" max="12822" width="7.140625" style="42" customWidth="1"/>
    <col min="12823" max="12824" width="1" style="42" customWidth="1"/>
    <col min="12825" max="12825" width="7.28515625" style="42" customWidth="1"/>
    <col min="12826" max="13056" width="9.140625" style="42"/>
    <col min="13057" max="13058" width="1.28515625" style="42" customWidth="1"/>
    <col min="13059" max="13059" width="1.5703125" style="42" customWidth="1"/>
    <col min="13060" max="13060" width="1.28515625" style="42" customWidth="1"/>
    <col min="13061" max="13061" width="1.5703125" style="42" customWidth="1"/>
    <col min="13062" max="13062" width="4" style="42" customWidth="1"/>
    <col min="13063" max="13063" width="1.28515625" style="42" customWidth="1"/>
    <col min="13064" max="13064" width="3" style="42" customWidth="1"/>
    <col min="13065" max="13065" width="13.5703125" style="42" customWidth="1"/>
    <col min="13066" max="13066" width="7.5703125" style="42" customWidth="1"/>
    <col min="13067" max="13067" width="3.7109375" style="42" customWidth="1"/>
    <col min="13068" max="13068" width="21" style="42" customWidth="1"/>
    <col min="13069" max="13069" width="1.28515625" style="42" customWidth="1"/>
    <col min="13070" max="13070" width="12.28515625" style="42" customWidth="1"/>
    <col min="13071" max="13071" width="1.85546875" style="42" customWidth="1"/>
    <col min="13072" max="13072" width="12.28515625" style="42" customWidth="1"/>
    <col min="13073" max="13073" width="1.28515625" style="42" customWidth="1"/>
    <col min="13074" max="13074" width="1.5703125" style="42" customWidth="1"/>
    <col min="13075" max="13075" width="10.5703125" style="42" customWidth="1"/>
    <col min="13076" max="13076" width="1.28515625" style="42" customWidth="1"/>
    <col min="13077" max="13077" width="1.5703125" style="42" customWidth="1"/>
    <col min="13078" max="13078" width="7.140625" style="42" customWidth="1"/>
    <col min="13079" max="13080" width="1" style="42" customWidth="1"/>
    <col min="13081" max="13081" width="7.28515625" style="42" customWidth="1"/>
    <col min="13082" max="13312" width="9.140625" style="42"/>
    <col min="13313" max="13314" width="1.28515625" style="42" customWidth="1"/>
    <col min="13315" max="13315" width="1.5703125" style="42" customWidth="1"/>
    <col min="13316" max="13316" width="1.28515625" style="42" customWidth="1"/>
    <col min="13317" max="13317" width="1.5703125" style="42" customWidth="1"/>
    <col min="13318" max="13318" width="4" style="42" customWidth="1"/>
    <col min="13319" max="13319" width="1.28515625" style="42" customWidth="1"/>
    <col min="13320" max="13320" width="3" style="42" customWidth="1"/>
    <col min="13321" max="13321" width="13.5703125" style="42" customWidth="1"/>
    <col min="13322" max="13322" width="7.5703125" style="42" customWidth="1"/>
    <col min="13323" max="13323" width="3.7109375" style="42" customWidth="1"/>
    <col min="13324" max="13324" width="21" style="42" customWidth="1"/>
    <col min="13325" max="13325" width="1.28515625" style="42" customWidth="1"/>
    <col min="13326" max="13326" width="12.28515625" style="42" customWidth="1"/>
    <col min="13327" max="13327" width="1.85546875" style="42" customWidth="1"/>
    <col min="13328" max="13328" width="12.28515625" style="42" customWidth="1"/>
    <col min="13329" max="13329" width="1.28515625" style="42" customWidth="1"/>
    <col min="13330" max="13330" width="1.5703125" style="42" customWidth="1"/>
    <col min="13331" max="13331" width="10.5703125" style="42" customWidth="1"/>
    <col min="13332" max="13332" width="1.28515625" style="42" customWidth="1"/>
    <col min="13333" max="13333" width="1.5703125" style="42" customWidth="1"/>
    <col min="13334" max="13334" width="7.140625" style="42" customWidth="1"/>
    <col min="13335" max="13336" width="1" style="42" customWidth="1"/>
    <col min="13337" max="13337" width="7.28515625" style="42" customWidth="1"/>
    <col min="13338" max="13568" width="9.140625" style="42"/>
    <col min="13569" max="13570" width="1.28515625" style="42" customWidth="1"/>
    <col min="13571" max="13571" width="1.5703125" style="42" customWidth="1"/>
    <col min="13572" max="13572" width="1.28515625" style="42" customWidth="1"/>
    <col min="13573" max="13573" width="1.5703125" style="42" customWidth="1"/>
    <col min="13574" max="13574" width="4" style="42" customWidth="1"/>
    <col min="13575" max="13575" width="1.28515625" style="42" customWidth="1"/>
    <col min="13576" max="13576" width="3" style="42" customWidth="1"/>
    <col min="13577" max="13577" width="13.5703125" style="42" customWidth="1"/>
    <col min="13578" max="13578" width="7.5703125" style="42" customWidth="1"/>
    <col min="13579" max="13579" width="3.7109375" style="42" customWidth="1"/>
    <col min="13580" max="13580" width="21" style="42" customWidth="1"/>
    <col min="13581" max="13581" width="1.28515625" style="42" customWidth="1"/>
    <col min="13582" max="13582" width="12.28515625" style="42" customWidth="1"/>
    <col min="13583" max="13583" width="1.85546875" style="42" customWidth="1"/>
    <col min="13584" max="13584" width="12.28515625" style="42" customWidth="1"/>
    <col min="13585" max="13585" width="1.28515625" style="42" customWidth="1"/>
    <col min="13586" max="13586" width="1.5703125" style="42" customWidth="1"/>
    <col min="13587" max="13587" width="10.5703125" style="42" customWidth="1"/>
    <col min="13588" max="13588" width="1.28515625" style="42" customWidth="1"/>
    <col min="13589" max="13589" width="1.5703125" style="42" customWidth="1"/>
    <col min="13590" max="13590" width="7.140625" style="42" customWidth="1"/>
    <col min="13591" max="13592" width="1" style="42" customWidth="1"/>
    <col min="13593" max="13593" width="7.28515625" style="42" customWidth="1"/>
    <col min="13594" max="13824" width="9.140625" style="42"/>
    <col min="13825" max="13826" width="1.28515625" style="42" customWidth="1"/>
    <col min="13827" max="13827" width="1.5703125" style="42" customWidth="1"/>
    <col min="13828" max="13828" width="1.28515625" style="42" customWidth="1"/>
    <col min="13829" max="13829" width="1.5703125" style="42" customWidth="1"/>
    <col min="13830" max="13830" width="4" style="42" customWidth="1"/>
    <col min="13831" max="13831" width="1.28515625" style="42" customWidth="1"/>
    <col min="13832" max="13832" width="3" style="42" customWidth="1"/>
    <col min="13833" max="13833" width="13.5703125" style="42" customWidth="1"/>
    <col min="13834" max="13834" width="7.5703125" style="42" customWidth="1"/>
    <col min="13835" max="13835" width="3.7109375" style="42" customWidth="1"/>
    <col min="13836" max="13836" width="21" style="42" customWidth="1"/>
    <col min="13837" max="13837" width="1.28515625" style="42" customWidth="1"/>
    <col min="13838" max="13838" width="12.28515625" style="42" customWidth="1"/>
    <col min="13839" max="13839" width="1.85546875" style="42" customWidth="1"/>
    <col min="13840" max="13840" width="12.28515625" style="42" customWidth="1"/>
    <col min="13841" max="13841" width="1.28515625" style="42" customWidth="1"/>
    <col min="13842" max="13842" width="1.5703125" style="42" customWidth="1"/>
    <col min="13843" max="13843" width="10.5703125" style="42" customWidth="1"/>
    <col min="13844" max="13844" width="1.28515625" style="42" customWidth="1"/>
    <col min="13845" max="13845" width="1.5703125" style="42" customWidth="1"/>
    <col min="13846" max="13846" width="7.140625" style="42" customWidth="1"/>
    <col min="13847" max="13848" width="1" style="42" customWidth="1"/>
    <col min="13849" max="13849" width="7.28515625" style="42" customWidth="1"/>
    <col min="13850" max="14080" width="9.140625" style="42"/>
    <col min="14081" max="14082" width="1.28515625" style="42" customWidth="1"/>
    <col min="14083" max="14083" width="1.5703125" style="42" customWidth="1"/>
    <col min="14084" max="14084" width="1.28515625" style="42" customWidth="1"/>
    <col min="14085" max="14085" width="1.5703125" style="42" customWidth="1"/>
    <col min="14086" max="14086" width="4" style="42" customWidth="1"/>
    <col min="14087" max="14087" width="1.28515625" style="42" customWidth="1"/>
    <col min="14088" max="14088" width="3" style="42" customWidth="1"/>
    <col min="14089" max="14089" width="13.5703125" style="42" customWidth="1"/>
    <col min="14090" max="14090" width="7.5703125" style="42" customWidth="1"/>
    <col min="14091" max="14091" width="3.7109375" style="42" customWidth="1"/>
    <col min="14092" max="14092" width="21" style="42" customWidth="1"/>
    <col min="14093" max="14093" width="1.28515625" style="42" customWidth="1"/>
    <col min="14094" max="14094" width="12.28515625" style="42" customWidth="1"/>
    <col min="14095" max="14095" width="1.85546875" style="42" customWidth="1"/>
    <col min="14096" max="14096" width="12.28515625" style="42" customWidth="1"/>
    <col min="14097" max="14097" width="1.28515625" style="42" customWidth="1"/>
    <col min="14098" max="14098" width="1.5703125" style="42" customWidth="1"/>
    <col min="14099" max="14099" width="10.5703125" style="42" customWidth="1"/>
    <col min="14100" max="14100" width="1.28515625" style="42" customWidth="1"/>
    <col min="14101" max="14101" width="1.5703125" style="42" customWidth="1"/>
    <col min="14102" max="14102" width="7.140625" style="42" customWidth="1"/>
    <col min="14103" max="14104" width="1" style="42" customWidth="1"/>
    <col min="14105" max="14105" width="7.28515625" style="42" customWidth="1"/>
    <col min="14106" max="14336" width="9.140625" style="42"/>
    <col min="14337" max="14338" width="1.28515625" style="42" customWidth="1"/>
    <col min="14339" max="14339" width="1.5703125" style="42" customWidth="1"/>
    <col min="14340" max="14340" width="1.28515625" style="42" customWidth="1"/>
    <col min="14341" max="14341" width="1.5703125" style="42" customWidth="1"/>
    <col min="14342" max="14342" width="4" style="42" customWidth="1"/>
    <col min="14343" max="14343" width="1.28515625" style="42" customWidth="1"/>
    <col min="14344" max="14344" width="3" style="42" customWidth="1"/>
    <col min="14345" max="14345" width="13.5703125" style="42" customWidth="1"/>
    <col min="14346" max="14346" width="7.5703125" style="42" customWidth="1"/>
    <col min="14347" max="14347" width="3.7109375" style="42" customWidth="1"/>
    <col min="14348" max="14348" width="21" style="42" customWidth="1"/>
    <col min="14349" max="14349" width="1.28515625" style="42" customWidth="1"/>
    <col min="14350" max="14350" width="12.28515625" style="42" customWidth="1"/>
    <col min="14351" max="14351" width="1.85546875" style="42" customWidth="1"/>
    <col min="14352" max="14352" width="12.28515625" style="42" customWidth="1"/>
    <col min="14353" max="14353" width="1.28515625" style="42" customWidth="1"/>
    <col min="14354" max="14354" width="1.5703125" style="42" customWidth="1"/>
    <col min="14355" max="14355" width="10.5703125" style="42" customWidth="1"/>
    <col min="14356" max="14356" width="1.28515625" style="42" customWidth="1"/>
    <col min="14357" max="14357" width="1.5703125" style="42" customWidth="1"/>
    <col min="14358" max="14358" width="7.140625" style="42" customWidth="1"/>
    <col min="14359" max="14360" width="1" style="42" customWidth="1"/>
    <col min="14361" max="14361" width="7.28515625" style="42" customWidth="1"/>
    <col min="14362" max="14592" width="9.140625" style="42"/>
    <col min="14593" max="14594" width="1.28515625" style="42" customWidth="1"/>
    <col min="14595" max="14595" width="1.5703125" style="42" customWidth="1"/>
    <col min="14596" max="14596" width="1.28515625" style="42" customWidth="1"/>
    <col min="14597" max="14597" width="1.5703125" style="42" customWidth="1"/>
    <col min="14598" max="14598" width="4" style="42" customWidth="1"/>
    <col min="14599" max="14599" width="1.28515625" style="42" customWidth="1"/>
    <col min="14600" max="14600" width="3" style="42" customWidth="1"/>
    <col min="14601" max="14601" width="13.5703125" style="42" customWidth="1"/>
    <col min="14602" max="14602" width="7.5703125" style="42" customWidth="1"/>
    <col min="14603" max="14603" width="3.7109375" style="42" customWidth="1"/>
    <col min="14604" max="14604" width="21" style="42" customWidth="1"/>
    <col min="14605" max="14605" width="1.28515625" style="42" customWidth="1"/>
    <col min="14606" max="14606" width="12.28515625" style="42" customWidth="1"/>
    <col min="14607" max="14607" width="1.85546875" style="42" customWidth="1"/>
    <col min="14608" max="14608" width="12.28515625" style="42" customWidth="1"/>
    <col min="14609" max="14609" width="1.28515625" style="42" customWidth="1"/>
    <col min="14610" max="14610" width="1.5703125" style="42" customWidth="1"/>
    <col min="14611" max="14611" width="10.5703125" style="42" customWidth="1"/>
    <col min="14612" max="14612" width="1.28515625" style="42" customWidth="1"/>
    <col min="14613" max="14613" width="1.5703125" style="42" customWidth="1"/>
    <col min="14614" max="14614" width="7.140625" style="42" customWidth="1"/>
    <col min="14615" max="14616" width="1" style="42" customWidth="1"/>
    <col min="14617" max="14617" width="7.28515625" style="42" customWidth="1"/>
    <col min="14618" max="14848" width="9.140625" style="42"/>
    <col min="14849" max="14850" width="1.28515625" style="42" customWidth="1"/>
    <col min="14851" max="14851" width="1.5703125" style="42" customWidth="1"/>
    <col min="14852" max="14852" width="1.28515625" style="42" customWidth="1"/>
    <col min="14853" max="14853" width="1.5703125" style="42" customWidth="1"/>
    <col min="14854" max="14854" width="4" style="42" customWidth="1"/>
    <col min="14855" max="14855" width="1.28515625" style="42" customWidth="1"/>
    <col min="14856" max="14856" width="3" style="42" customWidth="1"/>
    <col min="14857" max="14857" width="13.5703125" style="42" customWidth="1"/>
    <col min="14858" max="14858" width="7.5703125" style="42" customWidth="1"/>
    <col min="14859" max="14859" width="3.7109375" style="42" customWidth="1"/>
    <col min="14860" max="14860" width="21" style="42" customWidth="1"/>
    <col min="14861" max="14861" width="1.28515625" style="42" customWidth="1"/>
    <col min="14862" max="14862" width="12.28515625" style="42" customWidth="1"/>
    <col min="14863" max="14863" width="1.85546875" style="42" customWidth="1"/>
    <col min="14864" max="14864" width="12.28515625" style="42" customWidth="1"/>
    <col min="14865" max="14865" width="1.28515625" style="42" customWidth="1"/>
    <col min="14866" max="14866" width="1.5703125" style="42" customWidth="1"/>
    <col min="14867" max="14867" width="10.5703125" style="42" customWidth="1"/>
    <col min="14868" max="14868" width="1.28515625" style="42" customWidth="1"/>
    <col min="14869" max="14869" width="1.5703125" style="42" customWidth="1"/>
    <col min="14870" max="14870" width="7.140625" style="42" customWidth="1"/>
    <col min="14871" max="14872" width="1" style="42" customWidth="1"/>
    <col min="14873" max="14873" width="7.28515625" style="42" customWidth="1"/>
    <col min="14874" max="15104" width="9.140625" style="42"/>
    <col min="15105" max="15106" width="1.28515625" style="42" customWidth="1"/>
    <col min="15107" max="15107" width="1.5703125" style="42" customWidth="1"/>
    <col min="15108" max="15108" width="1.28515625" style="42" customWidth="1"/>
    <col min="15109" max="15109" width="1.5703125" style="42" customWidth="1"/>
    <col min="15110" max="15110" width="4" style="42" customWidth="1"/>
    <col min="15111" max="15111" width="1.28515625" style="42" customWidth="1"/>
    <col min="15112" max="15112" width="3" style="42" customWidth="1"/>
    <col min="15113" max="15113" width="13.5703125" style="42" customWidth="1"/>
    <col min="15114" max="15114" width="7.5703125" style="42" customWidth="1"/>
    <col min="15115" max="15115" width="3.7109375" style="42" customWidth="1"/>
    <col min="15116" max="15116" width="21" style="42" customWidth="1"/>
    <col min="15117" max="15117" width="1.28515625" style="42" customWidth="1"/>
    <col min="15118" max="15118" width="12.28515625" style="42" customWidth="1"/>
    <col min="15119" max="15119" width="1.85546875" style="42" customWidth="1"/>
    <col min="15120" max="15120" width="12.28515625" style="42" customWidth="1"/>
    <col min="15121" max="15121" width="1.28515625" style="42" customWidth="1"/>
    <col min="15122" max="15122" width="1.5703125" style="42" customWidth="1"/>
    <col min="15123" max="15123" width="10.5703125" style="42" customWidth="1"/>
    <col min="15124" max="15124" width="1.28515625" style="42" customWidth="1"/>
    <col min="15125" max="15125" width="1.5703125" style="42" customWidth="1"/>
    <col min="15126" max="15126" width="7.140625" style="42" customWidth="1"/>
    <col min="15127" max="15128" width="1" style="42" customWidth="1"/>
    <col min="15129" max="15129" width="7.28515625" style="42" customWidth="1"/>
    <col min="15130" max="15360" width="9.140625" style="42"/>
    <col min="15361" max="15362" width="1.28515625" style="42" customWidth="1"/>
    <col min="15363" max="15363" width="1.5703125" style="42" customWidth="1"/>
    <col min="15364" max="15364" width="1.28515625" style="42" customWidth="1"/>
    <col min="15365" max="15365" width="1.5703125" style="42" customWidth="1"/>
    <col min="15366" max="15366" width="4" style="42" customWidth="1"/>
    <col min="15367" max="15367" width="1.28515625" style="42" customWidth="1"/>
    <col min="15368" max="15368" width="3" style="42" customWidth="1"/>
    <col min="15369" max="15369" width="13.5703125" style="42" customWidth="1"/>
    <col min="15370" max="15370" width="7.5703125" style="42" customWidth="1"/>
    <col min="15371" max="15371" width="3.7109375" style="42" customWidth="1"/>
    <col min="15372" max="15372" width="21" style="42" customWidth="1"/>
    <col min="15373" max="15373" width="1.28515625" style="42" customWidth="1"/>
    <col min="15374" max="15374" width="12.28515625" style="42" customWidth="1"/>
    <col min="15375" max="15375" width="1.85546875" style="42" customWidth="1"/>
    <col min="15376" max="15376" width="12.28515625" style="42" customWidth="1"/>
    <col min="15377" max="15377" width="1.28515625" style="42" customWidth="1"/>
    <col min="15378" max="15378" width="1.5703125" style="42" customWidth="1"/>
    <col min="15379" max="15379" width="10.5703125" style="42" customWidth="1"/>
    <col min="15380" max="15380" width="1.28515625" style="42" customWidth="1"/>
    <col min="15381" max="15381" width="1.5703125" style="42" customWidth="1"/>
    <col min="15382" max="15382" width="7.140625" style="42" customWidth="1"/>
    <col min="15383" max="15384" width="1" style="42" customWidth="1"/>
    <col min="15385" max="15385" width="7.28515625" style="42" customWidth="1"/>
    <col min="15386" max="15616" width="9.140625" style="42"/>
    <col min="15617" max="15618" width="1.28515625" style="42" customWidth="1"/>
    <col min="15619" max="15619" width="1.5703125" style="42" customWidth="1"/>
    <col min="15620" max="15620" width="1.28515625" style="42" customWidth="1"/>
    <col min="15621" max="15621" width="1.5703125" style="42" customWidth="1"/>
    <col min="15622" max="15622" width="4" style="42" customWidth="1"/>
    <col min="15623" max="15623" width="1.28515625" style="42" customWidth="1"/>
    <col min="15624" max="15624" width="3" style="42" customWidth="1"/>
    <col min="15625" max="15625" width="13.5703125" style="42" customWidth="1"/>
    <col min="15626" max="15626" width="7.5703125" style="42" customWidth="1"/>
    <col min="15627" max="15627" width="3.7109375" style="42" customWidth="1"/>
    <col min="15628" max="15628" width="21" style="42" customWidth="1"/>
    <col min="15629" max="15629" width="1.28515625" style="42" customWidth="1"/>
    <col min="15630" max="15630" width="12.28515625" style="42" customWidth="1"/>
    <col min="15631" max="15631" width="1.85546875" style="42" customWidth="1"/>
    <col min="15632" max="15632" width="12.28515625" style="42" customWidth="1"/>
    <col min="15633" max="15633" width="1.28515625" style="42" customWidth="1"/>
    <col min="15634" max="15634" width="1.5703125" style="42" customWidth="1"/>
    <col min="15635" max="15635" width="10.5703125" style="42" customWidth="1"/>
    <col min="15636" max="15636" width="1.28515625" style="42" customWidth="1"/>
    <col min="15637" max="15637" width="1.5703125" style="42" customWidth="1"/>
    <col min="15638" max="15638" width="7.140625" style="42" customWidth="1"/>
    <col min="15639" max="15640" width="1" style="42" customWidth="1"/>
    <col min="15641" max="15641" width="7.28515625" style="42" customWidth="1"/>
    <col min="15642" max="15872" width="9.140625" style="42"/>
    <col min="15873" max="15874" width="1.28515625" style="42" customWidth="1"/>
    <col min="15875" max="15875" width="1.5703125" style="42" customWidth="1"/>
    <col min="15876" max="15876" width="1.28515625" style="42" customWidth="1"/>
    <col min="15877" max="15877" width="1.5703125" style="42" customWidth="1"/>
    <col min="15878" max="15878" width="4" style="42" customWidth="1"/>
    <col min="15879" max="15879" width="1.28515625" style="42" customWidth="1"/>
    <col min="15880" max="15880" width="3" style="42" customWidth="1"/>
    <col min="15881" max="15881" width="13.5703125" style="42" customWidth="1"/>
    <col min="15882" max="15882" width="7.5703125" style="42" customWidth="1"/>
    <col min="15883" max="15883" width="3.7109375" style="42" customWidth="1"/>
    <col min="15884" max="15884" width="21" style="42" customWidth="1"/>
    <col min="15885" max="15885" width="1.28515625" style="42" customWidth="1"/>
    <col min="15886" max="15886" width="12.28515625" style="42" customWidth="1"/>
    <col min="15887" max="15887" width="1.85546875" style="42" customWidth="1"/>
    <col min="15888" max="15888" width="12.28515625" style="42" customWidth="1"/>
    <col min="15889" max="15889" width="1.28515625" style="42" customWidth="1"/>
    <col min="15890" max="15890" width="1.5703125" style="42" customWidth="1"/>
    <col min="15891" max="15891" width="10.5703125" style="42" customWidth="1"/>
    <col min="15892" max="15892" width="1.28515625" style="42" customWidth="1"/>
    <col min="15893" max="15893" width="1.5703125" style="42" customWidth="1"/>
    <col min="15894" max="15894" width="7.140625" style="42" customWidth="1"/>
    <col min="15895" max="15896" width="1" style="42" customWidth="1"/>
    <col min="15897" max="15897" width="7.28515625" style="42" customWidth="1"/>
    <col min="15898" max="16128" width="9.140625" style="42"/>
    <col min="16129" max="16130" width="1.28515625" style="42" customWidth="1"/>
    <col min="16131" max="16131" width="1.5703125" style="42" customWidth="1"/>
    <col min="16132" max="16132" width="1.28515625" style="42" customWidth="1"/>
    <col min="16133" max="16133" width="1.5703125" style="42" customWidth="1"/>
    <col min="16134" max="16134" width="4" style="42" customWidth="1"/>
    <col min="16135" max="16135" width="1.28515625" style="42" customWidth="1"/>
    <col min="16136" max="16136" width="3" style="42" customWidth="1"/>
    <col min="16137" max="16137" width="13.5703125" style="42" customWidth="1"/>
    <col min="16138" max="16138" width="7.5703125" style="42" customWidth="1"/>
    <col min="16139" max="16139" width="3.7109375" style="42" customWidth="1"/>
    <col min="16140" max="16140" width="21" style="42" customWidth="1"/>
    <col min="16141" max="16141" width="1.28515625" style="42" customWidth="1"/>
    <col min="16142" max="16142" width="12.28515625" style="42" customWidth="1"/>
    <col min="16143" max="16143" width="1.85546875" style="42" customWidth="1"/>
    <col min="16144" max="16144" width="12.28515625" style="42" customWidth="1"/>
    <col min="16145" max="16145" width="1.28515625" style="42" customWidth="1"/>
    <col min="16146" max="16146" width="1.5703125" style="42" customWidth="1"/>
    <col min="16147" max="16147" width="10.5703125" style="42" customWidth="1"/>
    <col min="16148" max="16148" width="1.28515625" style="42" customWidth="1"/>
    <col min="16149" max="16149" width="1.5703125" style="42" customWidth="1"/>
    <col min="16150" max="16150" width="7.140625" style="42" customWidth="1"/>
    <col min="16151" max="16152" width="1" style="42" customWidth="1"/>
    <col min="16153" max="16153" width="7.28515625" style="42" customWidth="1"/>
    <col min="16154" max="16384" width="9.140625" style="42"/>
  </cols>
  <sheetData>
    <row r="1" spans="1:25" ht="99.95" customHeight="1" x14ac:dyDescent="0.2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2.6" customHeight="1" x14ac:dyDescent="0.2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14.1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4.1" customHeight="1" x14ac:dyDescent="0.2">
      <c r="A4" s="66" t="s">
        <v>408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 spans="1:25" ht="9.6" customHeight="1" x14ac:dyDescent="0.2">
      <c r="N5" s="67" t="s">
        <v>32</v>
      </c>
      <c r="P5" s="67" t="s">
        <v>33</v>
      </c>
      <c r="R5" s="67" t="s">
        <v>34</v>
      </c>
      <c r="S5" s="67"/>
      <c r="U5" s="45" t="s">
        <v>35</v>
      </c>
      <c r="V5" s="45"/>
      <c r="X5" s="45" t="s">
        <v>36</v>
      </c>
      <c r="Y5" s="45"/>
    </row>
    <row r="6" spans="1:25" ht="12.6" customHeight="1" x14ac:dyDescent="0.2">
      <c r="B6" s="65" t="s">
        <v>388</v>
      </c>
      <c r="C6" s="65"/>
      <c r="D6" s="65"/>
      <c r="E6" s="65"/>
      <c r="F6" s="65"/>
      <c r="G6" s="65"/>
      <c r="H6" s="65"/>
      <c r="N6" s="67"/>
      <c r="P6" s="67"/>
      <c r="R6" s="67"/>
      <c r="S6" s="67"/>
      <c r="U6" s="45"/>
      <c r="V6" s="45"/>
      <c r="X6" s="45"/>
      <c r="Y6" s="45"/>
    </row>
    <row r="7" spans="1:25" ht="15.75" customHeight="1" x14ac:dyDescent="0.2">
      <c r="A7" s="68" t="s">
        <v>37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N7" s="67"/>
      <c r="P7" s="67"/>
      <c r="R7" s="67"/>
      <c r="S7" s="67"/>
      <c r="U7" s="45"/>
      <c r="V7" s="45"/>
      <c r="X7" s="45"/>
      <c r="Y7" s="45"/>
    </row>
    <row r="8" spans="1:25" ht="6.2" customHeight="1" x14ac:dyDescent="0.2"/>
    <row r="9" spans="1:25" ht="12.6" customHeight="1" x14ac:dyDescent="0.2">
      <c r="B9" s="82" t="s">
        <v>314</v>
      </c>
      <c r="C9" s="82"/>
      <c r="E9" s="70" t="s">
        <v>315</v>
      </c>
      <c r="F9" s="70"/>
      <c r="G9" s="70"/>
      <c r="H9" s="70"/>
      <c r="I9" s="70"/>
      <c r="J9" s="70"/>
      <c r="K9" s="70"/>
      <c r="L9" s="70"/>
      <c r="N9" s="71">
        <v>0</v>
      </c>
      <c r="P9" s="71">
        <v>3890000</v>
      </c>
      <c r="R9" s="72">
        <v>0</v>
      </c>
      <c r="S9" s="72"/>
      <c r="T9" s="72"/>
      <c r="V9" s="72"/>
      <c r="W9" s="72"/>
      <c r="Y9" s="71">
        <v>0</v>
      </c>
    </row>
    <row r="10" spans="1:25" ht="13.35" customHeight="1" x14ac:dyDescent="0.2">
      <c r="B10" s="73" t="s">
        <v>316</v>
      </c>
      <c r="C10" s="73"/>
      <c r="D10" s="73"/>
      <c r="E10" s="73"/>
      <c r="F10" s="73"/>
      <c r="H10" s="55" t="s">
        <v>315</v>
      </c>
      <c r="I10" s="55"/>
      <c r="J10" s="55"/>
      <c r="K10" s="55"/>
      <c r="L10" s="55"/>
      <c r="N10" s="74">
        <v>0</v>
      </c>
      <c r="P10" s="74">
        <v>3890000</v>
      </c>
      <c r="R10" s="57">
        <v>0</v>
      </c>
      <c r="S10" s="57"/>
      <c r="T10" s="57"/>
      <c r="V10" s="57"/>
      <c r="W10" s="57"/>
      <c r="Y10" s="74">
        <v>0</v>
      </c>
    </row>
    <row r="11" spans="1:25" ht="14.1" customHeight="1" x14ac:dyDescent="0.2">
      <c r="K11" s="60" t="s">
        <v>409</v>
      </c>
      <c r="L11" s="60"/>
      <c r="N11" s="61">
        <v>0</v>
      </c>
      <c r="P11" s="61">
        <v>3890000</v>
      </c>
      <c r="R11" s="62">
        <v>0</v>
      </c>
      <c r="S11" s="62"/>
      <c r="T11" s="62"/>
      <c r="V11" s="62"/>
      <c r="W11" s="62"/>
      <c r="Y11" s="61">
        <v>0</v>
      </c>
    </row>
    <row r="12" spans="1:25" ht="43.35" customHeight="1" x14ac:dyDescent="0.2"/>
    <row r="13" spans="1:25" ht="6.2" customHeight="1" x14ac:dyDescent="0.2">
      <c r="N13" s="67" t="s">
        <v>142</v>
      </c>
      <c r="P13" s="67" t="s">
        <v>33</v>
      </c>
      <c r="R13" s="67" t="s">
        <v>143</v>
      </c>
      <c r="S13" s="67"/>
      <c r="T13" s="67"/>
      <c r="V13" s="45" t="s">
        <v>144</v>
      </c>
      <c r="W13" s="45"/>
      <c r="Y13" s="45" t="s">
        <v>145</v>
      </c>
    </row>
    <row r="14" spans="1:25" ht="12.6" customHeight="1" x14ac:dyDescent="0.2">
      <c r="C14" s="65" t="s">
        <v>394</v>
      </c>
      <c r="D14" s="65"/>
      <c r="E14" s="65"/>
      <c r="F14" s="65"/>
      <c r="G14" s="65"/>
      <c r="H14" s="65"/>
      <c r="I14" s="65"/>
      <c r="N14" s="67"/>
      <c r="P14" s="67"/>
      <c r="R14" s="67"/>
      <c r="S14" s="67"/>
      <c r="T14" s="67"/>
      <c r="V14" s="45"/>
      <c r="W14" s="45"/>
      <c r="Y14" s="45"/>
    </row>
    <row r="15" spans="1:25" ht="4.7" customHeight="1" x14ac:dyDescent="0.2">
      <c r="N15" s="67"/>
      <c r="P15" s="67"/>
      <c r="R15" s="67"/>
      <c r="S15" s="67"/>
      <c r="T15" s="67"/>
      <c r="V15" s="45"/>
      <c r="W15" s="45"/>
      <c r="Y15" s="45"/>
    </row>
    <row r="16" spans="1:25" ht="11.85" customHeight="1" x14ac:dyDescent="0.2">
      <c r="A16" s="68" t="s">
        <v>37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N16" s="67"/>
      <c r="P16" s="67"/>
      <c r="R16" s="67"/>
      <c r="S16" s="67"/>
      <c r="T16" s="67"/>
      <c r="V16" s="45"/>
      <c r="W16" s="45"/>
      <c r="Y16" s="45"/>
    </row>
    <row r="17" spans="1:25" ht="6.2" customHeight="1" x14ac:dyDescent="0.2"/>
    <row r="18" spans="1:25" ht="12.6" customHeight="1" x14ac:dyDescent="0.2">
      <c r="B18" s="82" t="s">
        <v>302</v>
      </c>
      <c r="C18" s="82"/>
      <c r="E18" s="70" t="s">
        <v>305</v>
      </c>
      <c r="F18" s="70"/>
      <c r="G18" s="70"/>
      <c r="H18" s="70"/>
      <c r="I18" s="70"/>
      <c r="J18" s="70"/>
      <c r="K18" s="70"/>
      <c r="L18" s="70"/>
      <c r="N18" s="71">
        <v>68310.539999999994</v>
      </c>
      <c r="P18" s="71">
        <v>139404</v>
      </c>
      <c r="R18" s="72">
        <v>68310.539999999994</v>
      </c>
      <c r="S18" s="72"/>
      <c r="T18" s="72"/>
      <c r="V18" s="72">
        <v>100</v>
      </c>
      <c r="W18" s="72"/>
      <c r="Y18" s="71">
        <v>49</v>
      </c>
    </row>
    <row r="19" spans="1:25" ht="13.35" customHeight="1" x14ac:dyDescent="0.2">
      <c r="B19" s="73" t="s">
        <v>306</v>
      </c>
      <c r="C19" s="73"/>
      <c r="D19" s="73"/>
      <c r="E19" s="73"/>
      <c r="F19" s="73"/>
      <c r="H19" s="55" t="s">
        <v>305</v>
      </c>
      <c r="I19" s="55"/>
      <c r="J19" s="55"/>
      <c r="K19" s="55"/>
      <c r="L19" s="55"/>
      <c r="N19" s="74">
        <v>68310.539999999994</v>
      </c>
      <c r="P19" s="74">
        <v>139404</v>
      </c>
      <c r="R19" s="57">
        <v>68310.539999999994</v>
      </c>
      <c r="S19" s="57"/>
      <c r="T19" s="57"/>
      <c r="V19" s="57">
        <v>100</v>
      </c>
      <c r="W19" s="57"/>
      <c r="Y19" s="74">
        <v>49</v>
      </c>
    </row>
    <row r="20" spans="1:25" ht="5.45" customHeight="1" x14ac:dyDescent="0.2"/>
    <row r="21" spans="1:25" ht="12.6" customHeight="1" x14ac:dyDescent="0.2">
      <c r="B21" s="82" t="s">
        <v>262</v>
      </c>
      <c r="C21" s="82"/>
      <c r="E21" s="70" t="s">
        <v>308</v>
      </c>
      <c r="F21" s="70"/>
      <c r="G21" s="70"/>
      <c r="H21" s="70"/>
      <c r="I21" s="70"/>
      <c r="J21" s="70"/>
      <c r="K21" s="70"/>
      <c r="L21" s="70"/>
      <c r="N21" s="71">
        <v>0</v>
      </c>
      <c r="P21" s="71">
        <v>70000</v>
      </c>
      <c r="R21" s="72">
        <v>70000</v>
      </c>
      <c r="S21" s="72"/>
      <c r="T21" s="72"/>
      <c r="V21" s="72"/>
      <c r="W21" s="72"/>
      <c r="Y21" s="71">
        <v>100</v>
      </c>
    </row>
    <row r="22" spans="1:25" ht="13.35" customHeight="1" x14ac:dyDescent="0.2">
      <c r="B22" s="73" t="s">
        <v>264</v>
      </c>
      <c r="C22" s="73"/>
      <c r="D22" s="73"/>
      <c r="E22" s="73"/>
      <c r="F22" s="73"/>
      <c r="H22" s="55" t="s">
        <v>308</v>
      </c>
      <c r="I22" s="55"/>
      <c r="J22" s="55"/>
      <c r="K22" s="55"/>
      <c r="L22" s="55"/>
      <c r="N22" s="74">
        <v>0</v>
      </c>
      <c r="P22" s="74">
        <v>70000</v>
      </c>
      <c r="R22" s="57">
        <v>70000</v>
      </c>
      <c r="S22" s="57"/>
      <c r="T22" s="57"/>
      <c r="V22" s="57"/>
      <c r="W22" s="57"/>
      <c r="Y22" s="74">
        <v>100</v>
      </c>
    </row>
    <row r="23" spans="1:25" ht="14.1" customHeight="1" x14ac:dyDescent="0.2">
      <c r="L23" s="76" t="s">
        <v>410</v>
      </c>
      <c r="N23" s="61">
        <v>68310.539999999994</v>
      </c>
      <c r="P23" s="61">
        <v>209404</v>
      </c>
      <c r="R23" s="62">
        <v>138310.53999999998</v>
      </c>
      <c r="S23" s="62"/>
      <c r="T23" s="62"/>
      <c r="V23" s="62">
        <v>202.47</v>
      </c>
      <c r="W23" s="62"/>
      <c r="Y23" s="61">
        <v>66.05</v>
      </c>
    </row>
    <row r="24" spans="1:25" ht="6.2" customHeight="1" x14ac:dyDescent="0.2">
      <c r="S24" s="63" t="s">
        <v>302</v>
      </c>
      <c r="T24" s="63"/>
      <c r="U24" s="63"/>
      <c r="V24" s="63"/>
      <c r="W24" s="63"/>
      <c r="X24" s="63"/>
      <c r="Y24" s="63"/>
    </row>
    <row r="25" spans="1:25" ht="10.35" customHeight="1" x14ac:dyDescent="0.2">
      <c r="A25" s="64" t="s">
        <v>303</v>
      </c>
      <c r="B25" s="64"/>
      <c r="C25" s="64"/>
      <c r="D25" s="64"/>
      <c r="E25" s="64"/>
      <c r="S25" s="63"/>
      <c r="T25" s="63"/>
      <c r="U25" s="63"/>
      <c r="V25" s="63"/>
      <c r="W25" s="63"/>
      <c r="X25" s="63"/>
      <c r="Y25" s="63"/>
    </row>
  </sheetData>
  <mergeCells count="49">
    <mergeCell ref="S24:Y25"/>
    <mergeCell ref="A25:E25"/>
    <mergeCell ref="B22:F22"/>
    <mergeCell ref="H22:L22"/>
    <mergeCell ref="R22:T22"/>
    <mergeCell ref="V22:W22"/>
    <mergeCell ref="R23:T23"/>
    <mergeCell ref="V23:W23"/>
    <mergeCell ref="B19:F19"/>
    <mergeCell ref="H19:L19"/>
    <mergeCell ref="R19:T19"/>
    <mergeCell ref="V19:W19"/>
    <mergeCell ref="B21:C21"/>
    <mergeCell ref="E21:L21"/>
    <mergeCell ref="R21:T21"/>
    <mergeCell ref="V21:W21"/>
    <mergeCell ref="Y13:Y16"/>
    <mergeCell ref="C14:I14"/>
    <mergeCell ref="A16:L16"/>
    <mergeCell ref="B18:C18"/>
    <mergeCell ref="E18:L18"/>
    <mergeCell ref="R18:T18"/>
    <mergeCell ref="V18:W18"/>
    <mergeCell ref="K11:L11"/>
    <mergeCell ref="R11:T11"/>
    <mergeCell ref="V11:W11"/>
    <mergeCell ref="N13:N16"/>
    <mergeCell ref="P13:P16"/>
    <mergeCell ref="R13:T16"/>
    <mergeCell ref="V13:W16"/>
    <mergeCell ref="A7:L7"/>
    <mergeCell ref="B9:C9"/>
    <mergeCell ref="E9:L9"/>
    <mergeCell ref="R9:T9"/>
    <mergeCell ref="V9:W9"/>
    <mergeCell ref="B10:F10"/>
    <mergeCell ref="H10:L10"/>
    <mergeCell ref="R10:T10"/>
    <mergeCell ref="V10:W10"/>
    <mergeCell ref="A1:Y1"/>
    <mergeCell ref="A2:Y2"/>
    <mergeCell ref="A3:Y3"/>
    <mergeCell ref="A4:Y4"/>
    <mergeCell ref="N5:N7"/>
    <mergeCell ref="P5:P7"/>
    <mergeCell ref="R5:S7"/>
    <mergeCell ref="U5:V7"/>
    <mergeCell ref="X5:Y7"/>
    <mergeCell ref="B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P43" sqref="P43"/>
    </sheetView>
  </sheetViews>
  <sheetFormatPr defaultRowHeight="12.75" x14ac:dyDescent="0.2"/>
  <cols>
    <col min="1" max="1" width="1.28515625" style="42" customWidth="1"/>
    <col min="2" max="2" width="3.85546875" style="42" customWidth="1"/>
    <col min="3" max="3" width="4" style="42" customWidth="1"/>
    <col min="4" max="4" width="3.42578125" style="42" customWidth="1"/>
    <col min="5" max="5" width="57.42578125" style="42" customWidth="1"/>
    <col min="6" max="6" width="9.140625" style="42"/>
    <col min="7" max="7" width="1.5703125" style="42" customWidth="1"/>
    <col min="8" max="8" width="4.42578125" style="42" customWidth="1"/>
    <col min="9" max="9" width="8" style="42" customWidth="1"/>
    <col min="10" max="10" width="1" style="42" customWidth="1"/>
    <col min="11" max="11" width="11.42578125" style="42" customWidth="1"/>
    <col min="12" max="12" width="1.28515625" style="42" customWidth="1"/>
    <col min="13" max="13" width="1.5703125" style="42" customWidth="1"/>
    <col min="14" max="14" width="5.7109375" style="42" customWidth="1"/>
    <col min="15" max="15" width="1.28515625" style="42" customWidth="1"/>
    <col min="16" max="16" width="29.42578125" style="42" customWidth="1"/>
    <col min="17" max="17" width="9.42578125" style="42" customWidth="1"/>
    <col min="18" max="256" width="9.140625" style="42"/>
    <col min="257" max="257" width="1.28515625" style="42" customWidth="1"/>
    <col min="258" max="258" width="3.85546875" style="42" customWidth="1"/>
    <col min="259" max="259" width="4" style="42" customWidth="1"/>
    <col min="260" max="260" width="3.42578125" style="42" customWidth="1"/>
    <col min="261" max="261" width="57.42578125" style="42" customWidth="1"/>
    <col min="262" max="262" width="9.140625" style="42"/>
    <col min="263" max="263" width="1.5703125" style="42" customWidth="1"/>
    <col min="264" max="264" width="4.42578125" style="42" customWidth="1"/>
    <col min="265" max="265" width="8" style="42" customWidth="1"/>
    <col min="266" max="266" width="1" style="42" customWidth="1"/>
    <col min="267" max="267" width="11.42578125" style="42" customWidth="1"/>
    <col min="268" max="268" width="1.28515625" style="42" customWidth="1"/>
    <col min="269" max="269" width="1.5703125" style="42" customWidth="1"/>
    <col min="270" max="270" width="5.7109375" style="42" customWidth="1"/>
    <col min="271" max="271" width="1.28515625" style="42" customWidth="1"/>
    <col min="272" max="272" width="29.42578125" style="42" customWidth="1"/>
    <col min="273" max="273" width="9.42578125" style="42" customWidth="1"/>
    <col min="274" max="512" width="9.140625" style="42"/>
    <col min="513" max="513" width="1.28515625" style="42" customWidth="1"/>
    <col min="514" max="514" width="3.85546875" style="42" customWidth="1"/>
    <col min="515" max="515" width="4" style="42" customWidth="1"/>
    <col min="516" max="516" width="3.42578125" style="42" customWidth="1"/>
    <col min="517" max="517" width="57.42578125" style="42" customWidth="1"/>
    <col min="518" max="518" width="9.140625" style="42"/>
    <col min="519" max="519" width="1.5703125" style="42" customWidth="1"/>
    <col min="520" max="520" width="4.42578125" style="42" customWidth="1"/>
    <col min="521" max="521" width="8" style="42" customWidth="1"/>
    <col min="522" max="522" width="1" style="42" customWidth="1"/>
    <col min="523" max="523" width="11.42578125" style="42" customWidth="1"/>
    <col min="524" max="524" width="1.28515625" style="42" customWidth="1"/>
    <col min="525" max="525" width="1.5703125" style="42" customWidth="1"/>
    <col min="526" max="526" width="5.7109375" style="42" customWidth="1"/>
    <col min="527" max="527" width="1.28515625" style="42" customWidth="1"/>
    <col min="528" max="528" width="29.42578125" style="42" customWidth="1"/>
    <col min="529" max="529" width="9.42578125" style="42" customWidth="1"/>
    <col min="530" max="768" width="9.140625" style="42"/>
    <col min="769" max="769" width="1.28515625" style="42" customWidth="1"/>
    <col min="770" max="770" width="3.85546875" style="42" customWidth="1"/>
    <col min="771" max="771" width="4" style="42" customWidth="1"/>
    <col min="772" max="772" width="3.42578125" style="42" customWidth="1"/>
    <col min="773" max="773" width="57.42578125" style="42" customWidth="1"/>
    <col min="774" max="774" width="9.140625" style="42"/>
    <col min="775" max="775" width="1.5703125" style="42" customWidth="1"/>
    <col min="776" max="776" width="4.42578125" style="42" customWidth="1"/>
    <col min="777" max="777" width="8" style="42" customWidth="1"/>
    <col min="778" max="778" width="1" style="42" customWidth="1"/>
    <col min="779" max="779" width="11.42578125" style="42" customWidth="1"/>
    <col min="780" max="780" width="1.28515625" style="42" customWidth="1"/>
    <col min="781" max="781" width="1.5703125" style="42" customWidth="1"/>
    <col min="782" max="782" width="5.7109375" style="42" customWidth="1"/>
    <col min="783" max="783" width="1.28515625" style="42" customWidth="1"/>
    <col min="784" max="784" width="29.42578125" style="42" customWidth="1"/>
    <col min="785" max="785" width="9.42578125" style="42" customWidth="1"/>
    <col min="786" max="1024" width="9.140625" style="42"/>
    <col min="1025" max="1025" width="1.28515625" style="42" customWidth="1"/>
    <col min="1026" max="1026" width="3.85546875" style="42" customWidth="1"/>
    <col min="1027" max="1027" width="4" style="42" customWidth="1"/>
    <col min="1028" max="1028" width="3.42578125" style="42" customWidth="1"/>
    <col min="1029" max="1029" width="57.42578125" style="42" customWidth="1"/>
    <col min="1030" max="1030" width="9.140625" style="42"/>
    <col min="1031" max="1031" width="1.5703125" style="42" customWidth="1"/>
    <col min="1032" max="1032" width="4.42578125" style="42" customWidth="1"/>
    <col min="1033" max="1033" width="8" style="42" customWidth="1"/>
    <col min="1034" max="1034" width="1" style="42" customWidth="1"/>
    <col min="1035" max="1035" width="11.42578125" style="42" customWidth="1"/>
    <col min="1036" max="1036" width="1.28515625" style="42" customWidth="1"/>
    <col min="1037" max="1037" width="1.5703125" style="42" customWidth="1"/>
    <col min="1038" max="1038" width="5.7109375" style="42" customWidth="1"/>
    <col min="1039" max="1039" width="1.28515625" style="42" customWidth="1"/>
    <col min="1040" max="1040" width="29.42578125" style="42" customWidth="1"/>
    <col min="1041" max="1041" width="9.42578125" style="42" customWidth="1"/>
    <col min="1042" max="1280" width="9.140625" style="42"/>
    <col min="1281" max="1281" width="1.28515625" style="42" customWidth="1"/>
    <col min="1282" max="1282" width="3.85546875" style="42" customWidth="1"/>
    <col min="1283" max="1283" width="4" style="42" customWidth="1"/>
    <col min="1284" max="1284" width="3.42578125" style="42" customWidth="1"/>
    <col min="1285" max="1285" width="57.42578125" style="42" customWidth="1"/>
    <col min="1286" max="1286" width="9.140625" style="42"/>
    <col min="1287" max="1287" width="1.5703125" style="42" customWidth="1"/>
    <col min="1288" max="1288" width="4.42578125" style="42" customWidth="1"/>
    <col min="1289" max="1289" width="8" style="42" customWidth="1"/>
    <col min="1290" max="1290" width="1" style="42" customWidth="1"/>
    <col min="1291" max="1291" width="11.42578125" style="42" customWidth="1"/>
    <col min="1292" max="1292" width="1.28515625" style="42" customWidth="1"/>
    <col min="1293" max="1293" width="1.5703125" style="42" customWidth="1"/>
    <col min="1294" max="1294" width="5.7109375" style="42" customWidth="1"/>
    <col min="1295" max="1295" width="1.28515625" style="42" customWidth="1"/>
    <col min="1296" max="1296" width="29.42578125" style="42" customWidth="1"/>
    <col min="1297" max="1297" width="9.42578125" style="42" customWidth="1"/>
    <col min="1298" max="1536" width="9.140625" style="42"/>
    <col min="1537" max="1537" width="1.28515625" style="42" customWidth="1"/>
    <col min="1538" max="1538" width="3.85546875" style="42" customWidth="1"/>
    <col min="1539" max="1539" width="4" style="42" customWidth="1"/>
    <col min="1540" max="1540" width="3.42578125" style="42" customWidth="1"/>
    <col min="1541" max="1541" width="57.42578125" style="42" customWidth="1"/>
    <col min="1542" max="1542" width="9.140625" style="42"/>
    <col min="1543" max="1543" width="1.5703125" style="42" customWidth="1"/>
    <col min="1544" max="1544" width="4.42578125" style="42" customWidth="1"/>
    <col min="1545" max="1545" width="8" style="42" customWidth="1"/>
    <col min="1546" max="1546" width="1" style="42" customWidth="1"/>
    <col min="1547" max="1547" width="11.42578125" style="42" customWidth="1"/>
    <col min="1548" max="1548" width="1.28515625" style="42" customWidth="1"/>
    <col min="1549" max="1549" width="1.5703125" style="42" customWidth="1"/>
    <col min="1550" max="1550" width="5.7109375" style="42" customWidth="1"/>
    <col min="1551" max="1551" width="1.28515625" style="42" customWidth="1"/>
    <col min="1552" max="1552" width="29.42578125" style="42" customWidth="1"/>
    <col min="1553" max="1553" width="9.42578125" style="42" customWidth="1"/>
    <col min="1554" max="1792" width="9.140625" style="42"/>
    <col min="1793" max="1793" width="1.28515625" style="42" customWidth="1"/>
    <col min="1794" max="1794" width="3.85546875" style="42" customWidth="1"/>
    <col min="1795" max="1795" width="4" style="42" customWidth="1"/>
    <col min="1796" max="1796" width="3.42578125" style="42" customWidth="1"/>
    <col min="1797" max="1797" width="57.42578125" style="42" customWidth="1"/>
    <col min="1798" max="1798" width="9.140625" style="42"/>
    <col min="1799" max="1799" width="1.5703125" style="42" customWidth="1"/>
    <col min="1800" max="1800" width="4.42578125" style="42" customWidth="1"/>
    <col min="1801" max="1801" width="8" style="42" customWidth="1"/>
    <col min="1802" max="1802" width="1" style="42" customWidth="1"/>
    <col min="1803" max="1803" width="11.42578125" style="42" customWidth="1"/>
    <col min="1804" max="1804" width="1.28515625" style="42" customWidth="1"/>
    <col min="1805" max="1805" width="1.5703125" style="42" customWidth="1"/>
    <col min="1806" max="1806" width="5.7109375" style="42" customWidth="1"/>
    <col min="1807" max="1807" width="1.28515625" style="42" customWidth="1"/>
    <col min="1808" max="1808" width="29.42578125" style="42" customWidth="1"/>
    <col min="1809" max="1809" width="9.42578125" style="42" customWidth="1"/>
    <col min="1810" max="2048" width="9.140625" style="42"/>
    <col min="2049" max="2049" width="1.28515625" style="42" customWidth="1"/>
    <col min="2050" max="2050" width="3.85546875" style="42" customWidth="1"/>
    <col min="2051" max="2051" width="4" style="42" customWidth="1"/>
    <col min="2052" max="2052" width="3.42578125" style="42" customWidth="1"/>
    <col min="2053" max="2053" width="57.42578125" style="42" customWidth="1"/>
    <col min="2054" max="2054" width="9.140625" style="42"/>
    <col min="2055" max="2055" width="1.5703125" style="42" customWidth="1"/>
    <col min="2056" max="2056" width="4.42578125" style="42" customWidth="1"/>
    <col min="2057" max="2057" width="8" style="42" customWidth="1"/>
    <col min="2058" max="2058" width="1" style="42" customWidth="1"/>
    <col min="2059" max="2059" width="11.42578125" style="42" customWidth="1"/>
    <col min="2060" max="2060" width="1.28515625" style="42" customWidth="1"/>
    <col min="2061" max="2061" width="1.5703125" style="42" customWidth="1"/>
    <col min="2062" max="2062" width="5.7109375" style="42" customWidth="1"/>
    <col min="2063" max="2063" width="1.28515625" style="42" customWidth="1"/>
    <col min="2064" max="2064" width="29.42578125" style="42" customWidth="1"/>
    <col min="2065" max="2065" width="9.42578125" style="42" customWidth="1"/>
    <col min="2066" max="2304" width="9.140625" style="42"/>
    <col min="2305" max="2305" width="1.28515625" style="42" customWidth="1"/>
    <col min="2306" max="2306" width="3.85546875" style="42" customWidth="1"/>
    <col min="2307" max="2307" width="4" style="42" customWidth="1"/>
    <col min="2308" max="2308" width="3.42578125" style="42" customWidth="1"/>
    <col min="2309" max="2309" width="57.42578125" style="42" customWidth="1"/>
    <col min="2310" max="2310" width="9.140625" style="42"/>
    <col min="2311" max="2311" width="1.5703125" style="42" customWidth="1"/>
    <col min="2312" max="2312" width="4.42578125" style="42" customWidth="1"/>
    <col min="2313" max="2313" width="8" style="42" customWidth="1"/>
    <col min="2314" max="2314" width="1" style="42" customWidth="1"/>
    <col min="2315" max="2315" width="11.42578125" style="42" customWidth="1"/>
    <col min="2316" max="2316" width="1.28515625" style="42" customWidth="1"/>
    <col min="2317" max="2317" width="1.5703125" style="42" customWidth="1"/>
    <col min="2318" max="2318" width="5.7109375" style="42" customWidth="1"/>
    <col min="2319" max="2319" width="1.28515625" style="42" customWidth="1"/>
    <col min="2320" max="2320" width="29.42578125" style="42" customWidth="1"/>
    <col min="2321" max="2321" width="9.42578125" style="42" customWidth="1"/>
    <col min="2322" max="2560" width="9.140625" style="42"/>
    <col min="2561" max="2561" width="1.28515625" style="42" customWidth="1"/>
    <col min="2562" max="2562" width="3.85546875" style="42" customWidth="1"/>
    <col min="2563" max="2563" width="4" style="42" customWidth="1"/>
    <col min="2564" max="2564" width="3.42578125" style="42" customWidth="1"/>
    <col min="2565" max="2565" width="57.42578125" style="42" customWidth="1"/>
    <col min="2566" max="2566" width="9.140625" style="42"/>
    <col min="2567" max="2567" width="1.5703125" style="42" customWidth="1"/>
    <col min="2568" max="2568" width="4.42578125" style="42" customWidth="1"/>
    <col min="2569" max="2569" width="8" style="42" customWidth="1"/>
    <col min="2570" max="2570" width="1" style="42" customWidth="1"/>
    <col min="2571" max="2571" width="11.42578125" style="42" customWidth="1"/>
    <col min="2572" max="2572" width="1.28515625" style="42" customWidth="1"/>
    <col min="2573" max="2573" width="1.5703125" style="42" customWidth="1"/>
    <col min="2574" max="2574" width="5.7109375" style="42" customWidth="1"/>
    <col min="2575" max="2575" width="1.28515625" style="42" customWidth="1"/>
    <col min="2576" max="2576" width="29.42578125" style="42" customWidth="1"/>
    <col min="2577" max="2577" width="9.42578125" style="42" customWidth="1"/>
    <col min="2578" max="2816" width="9.140625" style="42"/>
    <col min="2817" max="2817" width="1.28515625" style="42" customWidth="1"/>
    <col min="2818" max="2818" width="3.85546875" style="42" customWidth="1"/>
    <col min="2819" max="2819" width="4" style="42" customWidth="1"/>
    <col min="2820" max="2820" width="3.42578125" style="42" customWidth="1"/>
    <col min="2821" max="2821" width="57.42578125" style="42" customWidth="1"/>
    <col min="2822" max="2822" width="9.140625" style="42"/>
    <col min="2823" max="2823" width="1.5703125" style="42" customWidth="1"/>
    <col min="2824" max="2824" width="4.42578125" style="42" customWidth="1"/>
    <col min="2825" max="2825" width="8" style="42" customWidth="1"/>
    <col min="2826" max="2826" width="1" style="42" customWidth="1"/>
    <col min="2827" max="2827" width="11.42578125" style="42" customWidth="1"/>
    <col min="2828" max="2828" width="1.28515625" style="42" customWidth="1"/>
    <col min="2829" max="2829" width="1.5703125" style="42" customWidth="1"/>
    <col min="2830" max="2830" width="5.7109375" style="42" customWidth="1"/>
    <col min="2831" max="2831" width="1.28515625" style="42" customWidth="1"/>
    <col min="2832" max="2832" width="29.42578125" style="42" customWidth="1"/>
    <col min="2833" max="2833" width="9.42578125" style="42" customWidth="1"/>
    <col min="2834" max="3072" width="9.140625" style="42"/>
    <col min="3073" max="3073" width="1.28515625" style="42" customWidth="1"/>
    <col min="3074" max="3074" width="3.85546875" style="42" customWidth="1"/>
    <col min="3075" max="3075" width="4" style="42" customWidth="1"/>
    <col min="3076" max="3076" width="3.42578125" style="42" customWidth="1"/>
    <col min="3077" max="3077" width="57.42578125" style="42" customWidth="1"/>
    <col min="3078" max="3078" width="9.140625" style="42"/>
    <col min="3079" max="3079" width="1.5703125" style="42" customWidth="1"/>
    <col min="3080" max="3080" width="4.42578125" style="42" customWidth="1"/>
    <col min="3081" max="3081" width="8" style="42" customWidth="1"/>
    <col min="3082" max="3082" width="1" style="42" customWidth="1"/>
    <col min="3083" max="3083" width="11.42578125" style="42" customWidth="1"/>
    <col min="3084" max="3084" width="1.28515625" style="42" customWidth="1"/>
    <col min="3085" max="3085" width="1.5703125" style="42" customWidth="1"/>
    <col min="3086" max="3086" width="5.7109375" style="42" customWidth="1"/>
    <col min="3087" max="3087" width="1.28515625" style="42" customWidth="1"/>
    <col min="3088" max="3088" width="29.42578125" style="42" customWidth="1"/>
    <col min="3089" max="3089" width="9.42578125" style="42" customWidth="1"/>
    <col min="3090" max="3328" width="9.140625" style="42"/>
    <col min="3329" max="3329" width="1.28515625" style="42" customWidth="1"/>
    <col min="3330" max="3330" width="3.85546875" style="42" customWidth="1"/>
    <col min="3331" max="3331" width="4" style="42" customWidth="1"/>
    <col min="3332" max="3332" width="3.42578125" style="42" customWidth="1"/>
    <col min="3333" max="3333" width="57.42578125" style="42" customWidth="1"/>
    <col min="3334" max="3334" width="9.140625" style="42"/>
    <col min="3335" max="3335" width="1.5703125" style="42" customWidth="1"/>
    <col min="3336" max="3336" width="4.42578125" style="42" customWidth="1"/>
    <col min="3337" max="3337" width="8" style="42" customWidth="1"/>
    <col min="3338" max="3338" width="1" style="42" customWidth="1"/>
    <col min="3339" max="3339" width="11.42578125" style="42" customWidth="1"/>
    <col min="3340" max="3340" width="1.28515625" style="42" customWidth="1"/>
    <col min="3341" max="3341" width="1.5703125" style="42" customWidth="1"/>
    <col min="3342" max="3342" width="5.7109375" style="42" customWidth="1"/>
    <col min="3343" max="3343" width="1.28515625" style="42" customWidth="1"/>
    <col min="3344" max="3344" width="29.42578125" style="42" customWidth="1"/>
    <col min="3345" max="3345" width="9.42578125" style="42" customWidth="1"/>
    <col min="3346" max="3584" width="9.140625" style="42"/>
    <col min="3585" max="3585" width="1.28515625" style="42" customWidth="1"/>
    <col min="3586" max="3586" width="3.85546875" style="42" customWidth="1"/>
    <col min="3587" max="3587" width="4" style="42" customWidth="1"/>
    <col min="3588" max="3588" width="3.42578125" style="42" customWidth="1"/>
    <col min="3589" max="3589" width="57.42578125" style="42" customWidth="1"/>
    <col min="3590" max="3590" width="9.140625" style="42"/>
    <col min="3591" max="3591" width="1.5703125" style="42" customWidth="1"/>
    <col min="3592" max="3592" width="4.42578125" style="42" customWidth="1"/>
    <col min="3593" max="3593" width="8" style="42" customWidth="1"/>
    <col min="3594" max="3594" width="1" style="42" customWidth="1"/>
    <col min="3595" max="3595" width="11.42578125" style="42" customWidth="1"/>
    <col min="3596" max="3596" width="1.28515625" style="42" customWidth="1"/>
    <col min="3597" max="3597" width="1.5703125" style="42" customWidth="1"/>
    <col min="3598" max="3598" width="5.7109375" style="42" customWidth="1"/>
    <col min="3599" max="3599" width="1.28515625" style="42" customWidth="1"/>
    <col min="3600" max="3600" width="29.42578125" style="42" customWidth="1"/>
    <col min="3601" max="3601" width="9.42578125" style="42" customWidth="1"/>
    <col min="3602" max="3840" width="9.140625" style="42"/>
    <col min="3841" max="3841" width="1.28515625" style="42" customWidth="1"/>
    <col min="3842" max="3842" width="3.85546875" style="42" customWidth="1"/>
    <col min="3843" max="3843" width="4" style="42" customWidth="1"/>
    <col min="3844" max="3844" width="3.42578125" style="42" customWidth="1"/>
    <col min="3845" max="3845" width="57.42578125" style="42" customWidth="1"/>
    <col min="3846" max="3846" width="9.140625" style="42"/>
    <col min="3847" max="3847" width="1.5703125" style="42" customWidth="1"/>
    <col min="3848" max="3848" width="4.42578125" style="42" customWidth="1"/>
    <col min="3849" max="3849" width="8" style="42" customWidth="1"/>
    <col min="3850" max="3850" width="1" style="42" customWidth="1"/>
    <col min="3851" max="3851" width="11.42578125" style="42" customWidth="1"/>
    <col min="3852" max="3852" width="1.28515625" style="42" customWidth="1"/>
    <col min="3853" max="3853" width="1.5703125" style="42" customWidth="1"/>
    <col min="3854" max="3854" width="5.7109375" style="42" customWidth="1"/>
    <col min="3855" max="3855" width="1.28515625" style="42" customWidth="1"/>
    <col min="3856" max="3856" width="29.42578125" style="42" customWidth="1"/>
    <col min="3857" max="3857" width="9.42578125" style="42" customWidth="1"/>
    <col min="3858" max="4096" width="9.140625" style="42"/>
    <col min="4097" max="4097" width="1.28515625" style="42" customWidth="1"/>
    <col min="4098" max="4098" width="3.85546875" style="42" customWidth="1"/>
    <col min="4099" max="4099" width="4" style="42" customWidth="1"/>
    <col min="4100" max="4100" width="3.42578125" style="42" customWidth="1"/>
    <col min="4101" max="4101" width="57.42578125" style="42" customWidth="1"/>
    <col min="4102" max="4102" width="9.140625" style="42"/>
    <col min="4103" max="4103" width="1.5703125" style="42" customWidth="1"/>
    <col min="4104" max="4104" width="4.42578125" style="42" customWidth="1"/>
    <col min="4105" max="4105" width="8" style="42" customWidth="1"/>
    <col min="4106" max="4106" width="1" style="42" customWidth="1"/>
    <col min="4107" max="4107" width="11.42578125" style="42" customWidth="1"/>
    <col min="4108" max="4108" width="1.28515625" style="42" customWidth="1"/>
    <col min="4109" max="4109" width="1.5703125" style="42" customWidth="1"/>
    <col min="4110" max="4110" width="5.7109375" style="42" customWidth="1"/>
    <col min="4111" max="4111" width="1.28515625" style="42" customWidth="1"/>
    <col min="4112" max="4112" width="29.42578125" style="42" customWidth="1"/>
    <col min="4113" max="4113" width="9.42578125" style="42" customWidth="1"/>
    <col min="4114" max="4352" width="9.140625" style="42"/>
    <col min="4353" max="4353" width="1.28515625" style="42" customWidth="1"/>
    <col min="4354" max="4354" width="3.85546875" style="42" customWidth="1"/>
    <col min="4355" max="4355" width="4" style="42" customWidth="1"/>
    <col min="4356" max="4356" width="3.42578125" style="42" customWidth="1"/>
    <col min="4357" max="4357" width="57.42578125" style="42" customWidth="1"/>
    <col min="4358" max="4358" width="9.140625" style="42"/>
    <col min="4359" max="4359" width="1.5703125" style="42" customWidth="1"/>
    <col min="4360" max="4360" width="4.42578125" style="42" customWidth="1"/>
    <col min="4361" max="4361" width="8" style="42" customWidth="1"/>
    <col min="4362" max="4362" width="1" style="42" customWidth="1"/>
    <col min="4363" max="4363" width="11.42578125" style="42" customWidth="1"/>
    <col min="4364" max="4364" width="1.28515625" style="42" customWidth="1"/>
    <col min="4365" max="4365" width="1.5703125" style="42" customWidth="1"/>
    <col min="4366" max="4366" width="5.7109375" style="42" customWidth="1"/>
    <col min="4367" max="4367" width="1.28515625" style="42" customWidth="1"/>
    <col min="4368" max="4368" width="29.42578125" style="42" customWidth="1"/>
    <col min="4369" max="4369" width="9.42578125" style="42" customWidth="1"/>
    <col min="4370" max="4608" width="9.140625" style="42"/>
    <col min="4609" max="4609" width="1.28515625" style="42" customWidth="1"/>
    <col min="4610" max="4610" width="3.85546875" style="42" customWidth="1"/>
    <col min="4611" max="4611" width="4" style="42" customWidth="1"/>
    <col min="4612" max="4612" width="3.42578125" style="42" customWidth="1"/>
    <col min="4613" max="4613" width="57.42578125" style="42" customWidth="1"/>
    <col min="4614" max="4614" width="9.140625" style="42"/>
    <col min="4615" max="4615" width="1.5703125" style="42" customWidth="1"/>
    <col min="4616" max="4616" width="4.42578125" style="42" customWidth="1"/>
    <col min="4617" max="4617" width="8" style="42" customWidth="1"/>
    <col min="4618" max="4618" width="1" style="42" customWidth="1"/>
    <col min="4619" max="4619" width="11.42578125" style="42" customWidth="1"/>
    <col min="4620" max="4620" width="1.28515625" style="42" customWidth="1"/>
    <col min="4621" max="4621" width="1.5703125" style="42" customWidth="1"/>
    <col min="4622" max="4622" width="5.7109375" style="42" customWidth="1"/>
    <col min="4623" max="4623" width="1.28515625" style="42" customWidth="1"/>
    <col min="4624" max="4624" width="29.42578125" style="42" customWidth="1"/>
    <col min="4625" max="4625" width="9.42578125" style="42" customWidth="1"/>
    <col min="4626" max="4864" width="9.140625" style="42"/>
    <col min="4865" max="4865" width="1.28515625" style="42" customWidth="1"/>
    <col min="4866" max="4866" width="3.85546875" style="42" customWidth="1"/>
    <col min="4867" max="4867" width="4" style="42" customWidth="1"/>
    <col min="4868" max="4868" width="3.42578125" style="42" customWidth="1"/>
    <col min="4869" max="4869" width="57.42578125" style="42" customWidth="1"/>
    <col min="4870" max="4870" width="9.140625" style="42"/>
    <col min="4871" max="4871" width="1.5703125" style="42" customWidth="1"/>
    <col min="4872" max="4872" width="4.42578125" style="42" customWidth="1"/>
    <col min="4873" max="4873" width="8" style="42" customWidth="1"/>
    <col min="4874" max="4874" width="1" style="42" customWidth="1"/>
    <col min="4875" max="4875" width="11.42578125" style="42" customWidth="1"/>
    <col min="4876" max="4876" width="1.28515625" style="42" customWidth="1"/>
    <col min="4877" max="4877" width="1.5703125" style="42" customWidth="1"/>
    <col min="4878" max="4878" width="5.7109375" style="42" customWidth="1"/>
    <col min="4879" max="4879" width="1.28515625" style="42" customWidth="1"/>
    <col min="4880" max="4880" width="29.42578125" style="42" customWidth="1"/>
    <col min="4881" max="4881" width="9.42578125" style="42" customWidth="1"/>
    <col min="4882" max="5120" width="9.140625" style="42"/>
    <col min="5121" max="5121" width="1.28515625" style="42" customWidth="1"/>
    <col min="5122" max="5122" width="3.85546875" style="42" customWidth="1"/>
    <col min="5123" max="5123" width="4" style="42" customWidth="1"/>
    <col min="5124" max="5124" width="3.42578125" style="42" customWidth="1"/>
    <col min="5125" max="5125" width="57.42578125" style="42" customWidth="1"/>
    <col min="5126" max="5126" width="9.140625" style="42"/>
    <col min="5127" max="5127" width="1.5703125" style="42" customWidth="1"/>
    <col min="5128" max="5128" width="4.42578125" style="42" customWidth="1"/>
    <col min="5129" max="5129" width="8" style="42" customWidth="1"/>
    <col min="5130" max="5130" width="1" style="42" customWidth="1"/>
    <col min="5131" max="5131" width="11.42578125" style="42" customWidth="1"/>
    <col min="5132" max="5132" width="1.28515625" style="42" customWidth="1"/>
    <col min="5133" max="5133" width="1.5703125" style="42" customWidth="1"/>
    <col min="5134" max="5134" width="5.7109375" style="42" customWidth="1"/>
    <col min="5135" max="5135" width="1.28515625" style="42" customWidth="1"/>
    <col min="5136" max="5136" width="29.42578125" style="42" customWidth="1"/>
    <col min="5137" max="5137" width="9.42578125" style="42" customWidth="1"/>
    <col min="5138" max="5376" width="9.140625" style="42"/>
    <col min="5377" max="5377" width="1.28515625" style="42" customWidth="1"/>
    <col min="5378" max="5378" width="3.85546875" style="42" customWidth="1"/>
    <col min="5379" max="5379" width="4" style="42" customWidth="1"/>
    <col min="5380" max="5380" width="3.42578125" style="42" customWidth="1"/>
    <col min="5381" max="5381" width="57.42578125" style="42" customWidth="1"/>
    <col min="5382" max="5382" width="9.140625" style="42"/>
    <col min="5383" max="5383" width="1.5703125" style="42" customWidth="1"/>
    <col min="5384" max="5384" width="4.42578125" style="42" customWidth="1"/>
    <col min="5385" max="5385" width="8" style="42" customWidth="1"/>
    <col min="5386" max="5386" width="1" style="42" customWidth="1"/>
    <col min="5387" max="5387" width="11.42578125" style="42" customWidth="1"/>
    <col min="5388" max="5388" width="1.28515625" style="42" customWidth="1"/>
    <col min="5389" max="5389" width="1.5703125" style="42" customWidth="1"/>
    <col min="5390" max="5390" width="5.7109375" style="42" customWidth="1"/>
    <col min="5391" max="5391" width="1.28515625" style="42" customWidth="1"/>
    <col min="5392" max="5392" width="29.42578125" style="42" customWidth="1"/>
    <col min="5393" max="5393" width="9.42578125" style="42" customWidth="1"/>
    <col min="5394" max="5632" width="9.140625" style="42"/>
    <col min="5633" max="5633" width="1.28515625" style="42" customWidth="1"/>
    <col min="5634" max="5634" width="3.85546875" style="42" customWidth="1"/>
    <col min="5635" max="5635" width="4" style="42" customWidth="1"/>
    <col min="5636" max="5636" width="3.42578125" style="42" customWidth="1"/>
    <col min="5637" max="5637" width="57.42578125" style="42" customWidth="1"/>
    <col min="5638" max="5638" width="9.140625" style="42"/>
    <col min="5639" max="5639" width="1.5703125" style="42" customWidth="1"/>
    <col min="5640" max="5640" width="4.42578125" style="42" customWidth="1"/>
    <col min="5641" max="5641" width="8" style="42" customWidth="1"/>
    <col min="5642" max="5642" width="1" style="42" customWidth="1"/>
    <col min="5643" max="5643" width="11.42578125" style="42" customWidth="1"/>
    <col min="5644" max="5644" width="1.28515625" style="42" customWidth="1"/>
    <col min="5645" max="5645" width="1.5703125" style="42" customWidth="1"/>
    <col min="5646" max="5646" width="5.7109375" style="42" customWidth="1"/>
    <col min="5647" max="5647" width="1.28515625" style="42" customWidth="1"/>
    <col min="5648" max="5648" width="29.42578125" style="42" customWidth="1"/>
    <col min="5649" max="5649" width="9.42578125" style="42" customWidth="1"/>
    <col min="5650" max="5888" width="9.140625" style="42"/>
    <col min="5889" max="5889" width="1.28515625" style="42" customWidth="1"/>
    <col min="5890" max="5890" width="3.85546875" style="42" customWidth="1"/>
    <col min="5891" max="5891" width="4" style="42" customWidth="1"/>
    <col min="5892" max="5892" width="3.42578125" style="42" customWidth="1"/>
    <col min="5893" max="5893" width="57.42578125" style="42" customWidth="1"/>
    <col min="5894" max="5894" width="9.140625" style="42"/>
    <col min="5895" max="5895" width="1.5703125" style="42" customWidth="1"/>
    <col min="5896" max="5896" width="4.42578125" style="42" customWidth="1"/>
    <col min="5897" max="5897" width="8" style="42" customWidth="1"/>
    <col min="5898" max="5898" width="1" style="42" customWidth="1"/>
    <col min="5899" max="5899" width="11.42578125" style="42" customWidth="1"/>
    <col min="5900" max="5900" width="1.28515625" style="42" customWidth="1"/>
    <col min="5901" max="5901" width="1.5703125" style="42" customWidth="1"/>
    <col min="5902" max="5902" width="5.7109375" style="42" customWidth="1"/>
    <col min="5903" max="5903" width="1.28515625" style="42" customWidth="1"/>
    <col min="5904" max="5904" width="29.42578125" style="42" customWidth="1"/>
    <col min="5905" max="5905" width="9.42578125" style="42" customWidth="1"/>
    <col min="5906" max="6144" width="9.140625" style="42"/>
    <col min="6145" max="6145" width="1.28515625" style="42" customWidth="1"/>
    <col min="6146" max="6146" width="3.85546875" style="42" customWidth="1"/>
    <col min="6147" max="6147" width="4" style="42" customWidth="1"/>
    <col min="6148" max="6148" width="3.42578125" style="42" customWidth="1"/>
    <col min="6149" max="6149" width="57.42578125" style="42" customWidth="1"/>
    <col min="6150" max="6150" width="9.140625" style="42"/>
    <col min="6151" max="6151" width="1.5703125" style="42" customWidth="1"/>
    <col min="6152" max="6152" width="4.42578125" style="42" customWidth="1"/>
    <col min="6153" max="6153" width="8" style="42" customWidth="1"/>
    <col min="6154" max="6154" width="1" style="42" customWidth="1"/>
    <col min="6155" max="6155" width="11.42578125" style="42" customWidth="1"/>
    <col min="6156" max="6156" width="1.28515625" style="42" customWidth="1"/>
    <col min="6157" max="6157" width="1.5703125" style="42" customWidth="1"/>
    <col min="6158" max="6158" width="5.7109375" style="42" customWidth="1"/>
    <col min="6159" max="6159" width="1.28515625" style="42" customWidth="1"/>
    <col min="6160" max="6160" width="29.42578125" style="42" customWidth="1"/>
    <col min="6161" max="6161" width="9.42578125" style="42" customWidth="1"/>
    <col min="6162" max="6400" width="9.140625" style="42"/>
    <col min="6401" max="6401" width="1.28515625" style="42" customWidth="1"/>
    <col min="6402" max="6402" width="3.85546875" style="42" customWidth="1"/>
    <col min="6403" max="6403" width="4" style="42" customWidth="1"/>
    <col min="6404" max="6404" width="3.42578125" style="42" customWidth="1"/>
    <col min="6405" max="6405" width="57.42578125" style="42" customWidth="1"/>
    <col min="6406" max="6406" width="9.140625" style="42"/>
    <col min="6407" max="6407" width="1.5703125" style="42" customWidth="1"/>
    <col min="6408" max="6408" width="4.42578125" style="42" customWidth="1"/>
    <col min="6409" max="6409" width="8" style="42" customWidth="1"/>
    <col min="6410" max="6410" width="1" style="42" customWidth="1"/>
    <col min="6411" max="6411" width="11.42578125" style="42" customWidth="1"/>
    <col min="6412" max="6412" width="1.28515625" style="42" customWidth="1"/>
    <col min="6413" max="6413" width="1.5703125" style="42" customWidth="1"/>
    <col min="6414" max="6414" width="5.7109375" style="42" customWidth="1"/>
    <col min="6415" max="6415" width="1.28515625" style="42" customWidth="1"/>
    <col min="6416" max="6416" width="29.42578125" style="42" customWidth="1"/>
    <col min="6417" max="6417" width="9.42578125" style="42" customWidth="1"/>
    <col min="6418" max="6656" width="9.140625" style="42"/>
    <col min="6657" max="6657" width="1.28515625" style="42" customWidth="1"/>
    <col min="6658" max="6658" width="3.85546875" style="42" customWidth="1"/>
    <col min="6659" max="6659" width="4" style="42" customWidth="1"/>
    <col min="6660" max="6660" width="3.42578125" style="42" customWidth="1"/>
    <col min="6661" max="6661" width="57.42578125" style="42" customWidth="1"/>
    <col min="6662" max="6662" width="9.140625" style="42"/>
    <col min="6663" max="6663" width="1.5703125" style="42" customWidth="1"/>
    <col min="6664" max="6664" width="4.42578125" style="42" customWidth="1"/>
    <col min="6665" max="6665" width="8" style="42" customWidth="1"/>
    <col min="6666" max="6666" width="1" style="42" customWidth="1"/>
    <col min="6667" max="6667" width="11.42578125" style="42" customWidth="1"/>
    <col min="6668" max="6668" width="1.28515625" style="42" customWidth="1"/>
    <col min="6669" max="6669" width="1.5703125" style="42" customWidth="1"/>
    <col min="6670" max="6670" width="5.7109375" style="42" customWidth="1"/>
    <col min="6671" max="6671" width="1.28515625" style="42" customWidth="1"/>
    <col min="6672" max="6672" width="29.42578125" style="42" customWidth="1"/>
    <col min="6673" max="6673" width="9.42578125" style="42" customWidth="1"/>
    <col min="6674" max="6912" width="9.140625" style="42"/>
    <col min="6913" max="6913" width="1.28515625" style="42" customWidth="1"/>
    <col min="6914" max="6914" width="3.85546875" style="42" customWidth="1"/>
    <col min="6915" max="6915" width="4" style="42" customWidth="1"/>
    <col min="6916" max="6916" width="3.42578125" style="42" customWidth="1"/>
    <col min="6917" max="6917" width="57.42578125" style="42" customWidth="1"/>
    <col min="6918" max="6918" width="9.140625" style="42"/>
    <col min="6919" max="6919" width="1.5703125" style="42" customWidth="1"/>
    <col min="6920" max="6920" width="4.42578125" style="42" customWidth="1"/>
    <col min="6921" max="6921" width="8" style="42" customWidth="1"/>
    <col min="6922" max="6922" width="1" style="42" customWidth="1"/>
    <col min="6923" max="6923" width="11.42578125" style="42" customWidth="1"/>
    <col min="6924" max="6924" width="1.28515625" style="42" customWidth="1"/>
    <col min="6925" max="6925" width="1.5703125" style="42" customWidth="1"/>
    <col min="6926" max="6926" width="5.7109375" style="42" customWidth="1"/>
    <col min="6927" max="6927" width="1.28515625" style="42" customWidth="1"/>
    <col min="6928" max="6928" width="29.42578125" style="42" customWidth="1"/>
    <col min="6929" max="6929" width="9.42578125" style="42" customWidth="1"/>
    <col min="6930" max="7168" width="9.140625" style="42"/>
    <col min="7169" max="7169" width="1.28515625" style="42" customWidth="1"/>
    <col min="7170" max="7170" width="3.85546875" style="42" customWidth="1"/>
    <col min="7171" max="7171" width="4" style="42" customWidth="1"/>
    <col min="7172" max="7172" width="3.42578125" style="42" customWidth="1"/>
    <col min="7173" max="7173" width="57.42578125" style="42" customWidth="1"/>
    <col min="7174" max="7174" width="9.140625" style="42"/>
    <col min="7175" max="7175" width="1.5703125" style="42" customWidth="1"/>
    <col min="7176" max="7176" width="4.42578125" style="42" customWidth="1"/>
    <col min="7177" max="7177" width="8" style="42" customWidth="1"/>
    <col min="7178" max="7178" width="1" style="42" customWidth="1"/>
    <col min="7179" max="7179" width="11.42578125" style="42" customWidth="1"/>
    <col min="7180" max="7180" width="1.28515625" style="42" customWidth="1"/>
    <col min="7181" max="7181" width="1.5703125" style="42" customWidth="1"/>
    <col min="7182" max="7182" width="5.7109375" style="42" customWidth="1"/>
    <col min="7183" max="7183" width="1.28515625" style="42" customWidth="1"/>
    <col min="7184" max="7184" width="29.42578125" style="42" customWidth="1"/>
    <col min="7185" max="7185" width="9.42578125" style="42" customWidth="1"/>
    <col min="7186" max="7424" width="9.140625" style="42"/>
    <col min="7425" max="7425" width="1.28515625" style="42" customWidth="1"/>
    <col min="7426" max="7426" width="3.85546875" style="42" customWidth="1"/>
    <col min="7427" max="7427" width="4" style="42" customWidth="1"/>
    <col min="7428" max="7428" width="3.42578125" style="42" customWidth="1"/>
    <col min="7429" max="7429" width="57.42578125" style="42" customWidth="1"/>
    <col min="7430" max="7430" width="9.140625" style="42"/>
    <col min="7431" max="7431" width="1.5703125" style="42" customWidth="1"/>
    <col min="7432" max="7432" width="4.42578125" style="42" customWidth="1"/>
    <col min="7433" max="7433" width="8" style="42" customWidth="1"/>
    <col min="7434" max="7434" width="1" style="42" customWidth="1"/>
    <col min="7435" max="7435" width="11.42578125" style="42" customWidth="1"/>
    <col min="7436" max="7436" width="1.28515625" style="42" customWidth="1"/>
    <col min="7437" max="7437" width="1.5703125" style="42" customWidth="1"/>
    <col min="7438" max="7438" width="5.7109375" style="42" customWidth="1"/>
    <col min="7439" max="7439" width="1.28515625" style="42" customWidth="1"/>
    <col min="7440" max="7440" width="29.42578125" style="42" customWidth="1"/>
    <col min="7441" max="7441" width="9.42578125" style="42" customWidth="1"/>
    <col min="7442" max="7680" width="9.140625" style="42"/>
    <col min="7681" max="7681" width="1.28515625" style="42" customWidth="1"/>
    <col min="7682" max="7682" width="3.85546875" style="42" customWidth="1"/>
    <col min="7683" max="7683" width="4" style="42" customWidth="1"/>
    <col min="7684" max="7684" width="3.42578125" style="42" customWidth="1"/>
    <col min="7685" max="7685" width="57.42578125" style="42" customWidth="1"/>
    <col min="7686" max="7686" width="9.140625" style="42"/>
    <col min="7687" max="7687" width="1.5703125" style="42" customWidth="1"/>
    <col min="7688" max="7688" width="4.42578125" style="42" customWidth="1"/>
    <col min="7689" max="7689" width="8" style="42" customWidth="1"/>
    <col min="7690" max="7690" width="1" style="42" customWidth="1"/>
    <col min="7691" max="7691" width="11.42578125" style="42" customWidth="1"/>
    <col min="7692" max="7692" width="1.28515625" style="42" customWidth="1"/>
    <col min="7693" max="7693" width="1.5703125" style="42" customWidth="1"/>
    <col min="7694" max="7694" width="5.7109375" style="42" customWidth="1"/>
    <col min="7695" max="7695" width="1.28515625" style="42" customWidth="1"/>
    <col min="7696" max="7696" width="29.42578125" style="42" customWidth="1"/>
    <col min="7697" max="7697" width="9.42578125" style="42" customWidth="1"/>
    <col min="7698" max="7936" width="9.140625" style="42"/>
    <col min="7937" max="7937" width="1.28515625" style="42" customWidth="1"/>
    <col min="7938" max="7938" width="3.85546875" style="42" customWidth="1"/>
    <col min="7939" max="7939" width="4" style="42" customWidth="1"/>
    <col min="7940" max="7940" width="3.42578125" style="42" customWidth="1"/>
    <col min="7941" max="7941" width="57.42578125" style="42" customWidth="1"/>
    <col min="7942" max="7942" width="9.140625" style="42"/>
    <col min="7943" max="7943" width="1.5703125" style="42" customWidth="1"/>
    <col min="7944" max="7944" width="4.42578125" style="42" customWidth="1"/>
    <col min="7945" max="7945" width="8" style="42" customWidth="1"/>
    <col min="7946" max="7946" width="1" style="42" customWidth="1"/>
    <col min="7947" max="7947" width="11.42578125" style="42" customWidth="1"/>
    <col min="7948" max="7948" width="1.28515625" style="42" customWidth="1"/>
    <col min="7949" max="7949" width="1.5703125" style="42" customWidth="1"/>
    <col min="7950" max="7950" width="5.7109375" style="42" customWidth="1"/>
    <col min="7951" max="7951" width="1.28515625" style="42" customWidth="1"/>
    <col min="7952" max="7952" width="29.42578125" style="42" customWidth="1"/>
    <col min="7953" max="7953" width="9.42578125" style="42" customWidth="1"/>
    <col min="7954" max="8192" width="9.140625" style="42"/>
    <col min="8193" max="8193" width="1.28515625" style="42" customWidth="1"/>
    <col min="8194" max="8194" width="3.85546875" style="42" customWidth="1"/>
    <col min="8195" max="8195" width="4" style="42" customWidth="1"/>
    <col min="8196" max="8196" width="3.42578125" style="42" customWidth="1"/>
    <col min="8197" max="8197" width="57.42578125" style="42" customWidth="1"/>
    <col min="8198" max="8198" width="9.140625" style="42"/>
    <col min="8199" max="8199" width="1.5703125" style="42" customWidth="1"/>
    <col min="8200" max="8200" width="4.42578125" style="42" customWidth="1"/>
    <col min="8201" max="8201" width="8" style="42" customWidth="1"/>
    <col min="8202" max="8202" width="1" style="42" customWidth="1"/>
    <col min="8203" max="8203" width="11.42578125" style="42" customWidth="1"/>
    <col min="8204" max="8204" width="1.28515625" style="42" customWidth="1"/>
    <col min="8205" max="8205" width="1.5703125" style="42" customWidth="1"/>
    <col min="8206" max="8206" width="5.7109375" style="42" customWidth="1"/>
    <col min="8207" max="8207" width="1.28515625" style="42" customWidth="1"/>
    <col min="8208" max="8208" width="29.42578125" style="42" customWidth="1"/>
    <col min="8209" max="8209" width="9.42578125" style="42" customWidth="1"/>
    <col min="8210" max="8448" width="9.140625" style="42"/>
    <col min="8449" max="8449" width="1.28515625" style="42" customWidth="1"/>
    <col min="8450" max="8450" width="3.85546875" style="42" customWidth="1"/>
    <col min="8451" max="8451" width="4" style="42" customWidth="1"/>
    <col min="8452" max="8452" width="3.42578125" style="42" customWidth="1"/>
    <col min="8453" max="8453" width="57.42578125" style="42" customWidth="1"/>
    <col min="8454" max="8454" width="9.140625" style="42"/>
    <col min="8455" max="8455" width="1.5703125" style="42" customWidth="1"/>
    <col min="8456" max="8456" width="4.42578125" style="42" customWidth="1"/>
    <col min="8457" max="8457" width="8" style="42" customWidth="1"/>
    <col min="8458" max="8458" width="1" style="42" customWidth="1"/>
    <col min="8459" max="8459" width="11.42578125" style="42" customWidth="1"/>
    <col min="8460" max="8460" width="1.28515625" style="42" customWidth="1"/>
    <col min="8461" max="8461" width="1.5703125" style="42" customWidth="1"/>
    <col min="8462" max="8462" width="5.7109375" style="42" customWidth="1"/>
    <col min="8463" max="8463" width="1.28515625" style="42" customWidth="1"/>
    <col min="8464" max="8464" width="29.42578125" style="42" customWidth="1"/>
    <col min="8465" max="8465" width="9.42578125" style="42" customWidth="1"/>
    <col min="8466" max="8704" width="9.140625" style="42"/>
    <col min="8705" max="8705" width="1.28515625" style="42" customWidth="1"/>
    <col min="8706" max="8706" width="3.85546875" style="42" customWidth="1"/>
    <col min="8707" max="8707" width="4" style="42" customWidth="1"/>
    <col min="8708" max="8708" width="3.42578125" style="42" customWidth="1"/>
    <col min="8709" max="8709" width="57.42578125" style="42" customWidth="1"/>
    <col min="8710" max="8710" width="9.140625" style="42"/>
    <col min="8711" max="8711" width="1.5703125" style="42" customWidth="1"/>
    <col min="8712" max="8712" width="4.42578125" style="42" customWidth="1"/>
    <col min="8713" max="8713" width="8" style="42" customWidth="1"/>
    <col min="8714" max="8714" width="1" style="42" customWidth="1"/>
    <col min="8715" max="8715" width="11.42578125" style="42" customWidth="1"/>
    <col min="8716" max="8716" width="1.28515625" style="42" customWidth="1"/>
    <col min="8717" max="8717" width="1.5703125" style="42" customWidth="1"/>
    <col min="8718" max="8718" width="5.7109375" style="42" customWidth="1"/>
    <col min="8719" max="8719" width="1.28515625" style="42" customWidth="1"/>
    <col min="8720" max="8720" width="29.42578125" style="42" customWidth="1"/>
    <col min="8721" max="8721" width="9.42578125" style="42" customWidth="1"/>
    <col min="8722" max="8960" width="9.140625" style="42"/>
    <col min="8961" max="8961" width="1.28515625" style="42" customWidth="1"/>
    <col min="8962" max="8962" width="3.85546875" style="42" customWidth="1"/>
    <col min="8963" max="8963" width="4" style="42" customWidth="1"/>
    <col min="8964" max="8964" width="3.42578125" style="42" customWidth="1"/>
    <col min="8965" max="8965" width="57.42578125" style="42" customWidth="1"/>
    <col min="8966" max="8966" width="9.140625" style="42"/>
    <col min="8967" max="8967" width="1.5703125" style="42" customWidth="1"/>
    <col min="8968" max="8968" width="4.42578125" style="42" customWidth="1"/>
    <col min="8969" max="8969" width="8" style="42" customWidth="1"/>
    <col min="8970" max="8970" width="1" style="42" customWidth="1"/>
    <col min="8971" max="8971" width="11.42578125" style="42" customWidth="1"/>
    <col min="8972" max="8972" width="1.28515625" style="42" customWidth="1"/>
    <col min="8973" max="8973" width="1.5703125" style="42" customWidth="1"/>
    <col min="8974" max="8974" width="5.7109375" style="42" customWidth="1"/>
    <col min="8975" max="8975" width="1.28515625" style="42" customWidth="1"/>
    <col min="8976" max="8976" width="29.42578125" style="42" customWidth="1"/>
    <col min="8977" max="8977" width="9.42578125" style="42" customWidth="1"/>
    <col min="8978" max="9216" width="9.140625" style="42"/>
    <col min="9217" max="9217" width="1.28515625" style="42" customWidth="1"/>
    <col min="9218" max="9218" width="3.85546875" style="42" customWidth="1"/>
    <col min="9219" max="9219" width="4" style="42" customWidth="1"/>
    <col min="9220" max="9220" width="3.42578125" style="42" customWidth="1"/>
    <col min="9221" max="9221" width="57.42578125" style="42" customWidth="1"/>
    <col min="9222" max="9222" width="9.140625" style="42"/>
    <col min="9223" max="9223" width="1.5703125" style="42" customWidth="1"/>
    <col min="9224" max="9224" width="4.42578125" style="42" customWidth="1"/>
    <col min="9225" max="9225" width="8" style="42" customWidth="1"/>
    <col min="9226" max="9226" width="1" style="42" customWidth="1"/>
    <col min="9227" max="9227" width="11.42578125" style="42" customWidth="1"/>
    <col min="9228" max="9228" width="1.28515625" style="42" customWidth="1"/>
    <col min="9229" max="9229" width="1.5703125" style="42" customWidth="1"/>
    <col min="9230" max="9230" width="5.7109375" style="42" customWidth="1"/>
    <col min="9231" max="9231" width="1.28515625" style="42" customWidth="1"/>
    <col min="9232" max="9232" width="29.42578125" style="42" customWidth="1"/>
    <col min="9233" max="9233" width="9.42578125" style="42" customWidth="1"/>
    <col min="9234" max="9472" width="9.140625" style="42"/>
    <col min="9473" max="9473" width="1.28515625" style="42" customWidth="1"/>
    <col min="9474" max="9474" width="3.85546875" style="42" customWidth="1"/>
    <col min="9475" max="9475" width="4" style="42" customWidth="1"/>
    <col min="9476" max="9476" width="3.42578125" style="42" customWidth="1"/>
    <col min="9477" max="9477" width="57.42578125" style="42" customWidth="1"/>
    <col min="9478" max="9478" width="9.140625" style="42"/>
    <col min="9479" max="9479" width="1.5703125" style="42" customWidth="1"/>
    <col min="9480" max="9480" width="4.42578125" style="42" customWidth="1"/>
    <col min="9481" max="9481" width="8" style="42" customWidth="1"/>
    <col min="9482" max="9482" width="1" style="42" customWidth="1"/>
    <col min="9483" max="9483" width="11.42578125" style="42" customWidth="1"/>
    <col min="9484" max="9484" width="1.28515625" style="42" customWidth="1"/>
    <col min="9485" max="9485" width="1.5703125" style="42" customWidth="1"/>
    <col min="9486" max="9486" width="5.7109375" style="42" customWidth="1"/>
    <col min="9487" max="9487" width="1.28515625" style="42" customWidth="1"/>
    <col min="9488" max="9488" width="29.42578125" style="42" customWidth="1"/>
    <col min="9489" max="9489" width="9.42578125" style="42" customWidth="1"/>
    <col min="9490" max="9728" width="9.140625" style="42"/>
    <col min="9729" max="9729" width="1.28515625" style="42" customWidth="1"/>
    <col min="9730" max="9730" width="3.85546875" style="42" customWidth="1"/>
    <col min="9731" max="9731" width="4" style="42" customWidth="1"/>
    <col min="9732" max="9732" width="3.42578125" style="42" customWidth="1"/>
    <col min="9733" max="9733" width="57.42578125" style="42" customWidth="1"/>
    <col min="9734" max="9734" width="9.140625" style="42"/>
    <col min="9735" max="9735" width="1.5703125" style="42" customWidth="1"/>
    <col min="9736" max="9736" width="4.42578125" style="42" customWidth="1"/>
    <col min="9737" max="9737" width="8" style="42" customWidth="1"/>
    <col min="9738" max="9738" width="1" style="42" customWidth="1"/>
    <col min="9739" max="9739" width="11.42578125" style="42" customWidth="1"/>
    <col min="9740" max="9740" width="1.28515625" style="42" customWidth="1"/>
    <col min="9741" max="9741" width="1.5703125" style="42" customWidth="1"/>
    <col min="9742" max="9742" width="5.7109375" style="42" customWidth="1"/>
    <col min="9743" max="9743" width="1.28515625" style="42" customWidth="1"/>
    <col min="9744" max="9744" width="29.42578125" style="42" customWidth="1"/>
    <col min="9745" max="9745" width="9.42578125" style="42" customWidth="1"/>
    <col min="9746" max="9984" width="9.140625" style="42"/>
    <col min="9985" max="9985" width="1.28515625" style="42" customWidth="1"/>
    <col min="9986" max="9986" width="3.85546875" style="42" customWidth="1"/>
    <col min="9987" max="9987" width="4" style="42" customWidth="1"/>
    <col min="9988" max="9988" width="3.42578125" style="42" customWidth="1"/>
    <col min="9989" max="9989" width="57.42578125" style="42" customWidth="1"/>
    <col min="9990" max="9990" width="9.140625" style="42"/>
    <col min="9991" max="9991" width="1.5703125" style="42" customWidth="1"/>
    <col min="9992" max="9992" width="4.42578125" style="42" customWidth="1"/>
    <col min="9993" max="9993" width="8" style="42" customWidth="1"/>
    <col min="9994" max="9994" width="1" style="42" customWidth="1"/>
    <col min="9995" max="9995" width="11.42578125" style="42" customWidth="1"/>
    <col min="9996" max="9996" width="1.28515625" style="42" customWidth="1"/>
    <col min="9997" max="9997" width="1.5703125" style="42" customWidth="1"/>
    <col min="9998" max="9998" width="5.7109375" style="42" customWidth="1"/>
    <col min="9999" max="9999" width="1.28515625" style="42" customWidth="1"/>
    <col min="10000" max="10000" width="29.42578125" style="42" customWidth="1"/>
    <col min="10001" max="10001" width="9.42578125" style="42" customWidth="1"/>
    <col min="10002" max="10240" width="9.140625" style="42"/>
    <col min="10241" max="10241" width="1.28515625" style="42" customWidth="1"/>
    <col min="10242" max="10242" width="3.85546875" style="42" customWidth="1"/>
    <col min="10243" max="10243" width="4" style="42" customWidth="1"/>
    <col min="10244" max="10244" width="3.42578125" style="42" customWidth="1"/>
    <col min="10245" max="10245" width="57.42578125" style="42" customWidth="1"/>
    <col min="10246" max="10246" width="9.140625" style="42"/>
    <col min="10247" max="10247" width="1.5703125" style="42" customWidth="1"/>
    <col min="10248" max="10248" width="4.42578125" style="42" customWidth="1"/>
    <col min="10249" max="10249" width="8" style="42" customWidth="1"/>
    <col min="10250" max="10250" width="1" style="42" customWidth="1"/>
    <col min="10251" max="10251" width="11.42578125" style="42" customWidth="1"/>
    <col min="10252" max="10252" width="1.28515625" style="42" customWidth="1"/>
    <col min="10253" max="10253" width="1.5703125" style="42" customWidth="1"/>
    <col min="10254" max="10254" width="5.7109375" style="42" customWidth="1"/>
    <col min="10255" max="10255" width="1.28515625" style="42" customWidth="1"/>
    <col min="10256" max="10256" width="29.42578125" style="42" customWidth="1"/>
    <col min="10257" max="10257" width="9.42578125" style="42" customWidth="1"/>
    <col min="10258" max="10496" width="9.140625" style="42"/>
    <col min="10497" max="10497" width="1.28515625" style="42" customWidth="1"/>
    <col min="10498" max="10498" width="3.85546875" style="42" customWidth="1"/>
    <col min="10499" max="10499" width="4" style="42" customWidth="1"/>
    <col min="10500" max="10500" width="3.42578125" style="42" customWidth="1"/>
    <col min="10501" max="10501" width="57.42578125" style="42" customWidth="1"/>
    <col min="10502" max="10502" width="9.140625" style="42"/>
    <col min="10503" max="10503" width="1.5703125" style="42" customWidth="1"/>
    <col min="10504" max="10504" width="4.42578125" style="42" customWidth="1"/>
    <col min="10505" max="10505" width="8" style="42" customWidth="1"/>
    <col min="10506" max="10506" width="1" style="42" customWidth="1"/>
    <col min="10507" max="10507" width="11.42578125" style="42" customWidth="1"/>
    <col min="10508" max="10508" width="1.28515625" style="42" customWidth="1"/>
    <col min="10509" max="10509" width="1.5703125" style="42" customWidth="1"/>
    <col min="10510" max="10510" width="5.7109375" style="42" customWidth="1"/>
    <col min="10511" max="10511" width="1.28515625" style="42" customWidth="1"/>
    <col min="10512" max="10512" width="29.42578125" style="42" customWidth="1"/>
    <col min="10513" max="10513" width="9.42578125" style="42" customWidth="1"/>
    <col min="10514" max="10752" width="9.140625" style="42"/>
    <col min="10753" max="10753" width="1.28515625" style="42" customWidth="1"/>
    <col min="10754" max="10754" width="3.85546875" style="42" customWidth="1"/>
    <col min="10755" max="10755" width="4" style="42" customWidth="1"/>
    <col min="10756" max="10756" width="3.42578125" style="42" customWidth="1"/>
    <col min="10757" max="10757" width="57.42578125" style="42" customWidth="1"/>
    <col min="10758" max="10758" width="9.140625" style="42"/>
    <col min="10759" max="10759" width="1.5703125" style="42" customWidth="1"/>
    <col min="10760" max="10760" width="4.42578125" style="42" customWidth="1"/>
    <col min="10761" max="10761" width="8" style="42" customWidth="1"/>
    <col min="10762" max="10762" width="1" style="42" customWidth="1"/>
    <col min="10763" max="10763" width="11.42578125" style="42" customWidth="1"/>
    <col min="10764" max="10764" width="1.28515625" style="42" customWidth="1"/>
    <col min="10765" max="10765" width="1.5703125" style="42" customWidth="1"/>
    <col min="10766" max="10766" width="5.7109375" style="42" customWidth="1"/>
    <col min="10767" max="10767" width="1.28515625" style="42" customWidth="1"/>
    <col min="10768" max="10768" width="29.42578125" style="42" customWidth="1"/>
    <col min="10769" max="10769" width="9.42578125" style="42" customWidth="1"/>
    <col min="10770" max="11008" width="9.140625" style="42"/>
    <col min="11009" max="11009" width="1.28515625" style="42" customWidth="1"/>
    <col min="11010" max="11010" width="3.85546875" style="42" customWidth="1"/>
    <col min="11011" max="11011" width="4" style="42" customWidth="1"/>
    <col min="11012" max="11012" width="3.42578125" style="42" customWidth="1"/>
    <col min="11013" max="11013" width="57.42578125" style="42" customWidth="1"/>
    <col min="11014" max="11014" width="9.140625" style="42"/>
    <col min="11015" max="11015" width="1.5703125" style="42" customWidth="1"/>
    <col min="11016" max="11016" width="4.42578125" style="42" customWidth="1"/>
    <col min="11017" max="11017" width="8" style="42" customWidth="1"/>
    <col min="11018" max="11018" width="1" style="42" customWidth="1"/>
    <col min="11019" max="11019" width="11.42578125" style="42" customWidth="1"/>
    <col min="11020" max="11020" width="1.28515625" style="42" customWidth="1"/>
    <col min="11021" max="11021" width="1.5703125" style="42" customWidth="1"/>
    <col min="11022" max="11022" width="5.7109375" style="42" customWidth="1"/>
    <col min="11023" max="11023" width="1.28515625" style="42" customWidth="1"/>
    <col min="11024" max="11024" width="29.42578125" style="42" customWidth="1"/>
    <col min="11025" max="11025" width="9.42578125" style="42" customWidth="1"/>
    <col min="11026" max="11264" width="9.140625" style="42"/>
    <col min="11265" max="11265" width="1.28515625" style="42" customWidth="1"/>
    <col min="11266" max="11266" width="3.85546875" style="42" customWidth="1"/>
    <col min="11267" max="11267" width="4" style="42" customWidth="1"/>
    <col min="11268" max="11268" width="3.42578125" style="42" customWidth="1"/>
    <col min="11269" max="11269" width="57.42578125" style="42" customWidth="1"/>
    <col min="11270" max="11270" width="9.140625" style="42"/>
    <col min="11271" max="11271" width="1.5703125" style="42" customWidth="1"/>
    <col min="11272" max="11272" width="4.42578125" style="42" customWidth="1"/>
    <col min="11273" max="11273" width="8" style="42" customWidth="1"/>
    <col min="11274" max="11274" width="1" style="42" customWidth="1"/>
    <col min="11275" max="11275" width="11.42578125" style="42" customWidth="1"/>
    <col min="11276" max="11276" width="1.28515625" style="42" customWidth="1"/>
    <col min="11277" max="11277" width="1.5703125" style="42" customWidth="1"/>
    <col min="11278" max="11278" width="5.7109375" style="42" customWidth="1"/>
    <col min="11279" max="11279" width="1.28515625" style="42" customWidth="1"/>
    <col min="11280" max="11280" width="29.42578125" style="42" customWidth="1"/>
    <col min="11281" max="11281" width="9.42578125" style="42" customWidth="1"/>
    <col min="11282" max="11520" width="9.140625" style="42"/>
    <col min="11521" max="11521" width="1.28515625" style="42" customWidth="1"/>
    <col min="11522" max="11522" width="3.85546875" style="42" customWidth="1"/>
    <col min="11523" max="11523" width="4" style="42" customWidth="1"/>
    <col min="11524" max="11524" width="3.42578125" style="42" customWidth="1"/>
    <col min="11525" max="11525" width="57.42578125" style="42" customWidth="1"/>
    <col min="11526" max="11526" width="9.140625" style="42"/>
    <col min="11527" max="11527" width="1.5703125" style="42" customWidth="1"/>
    <col min="11528" max="11528" width="4.42578125" style="42" customWidth="1"/>
    <col min="11529" max="11529" width="8" style="42" customWidth="1"/>
    <col min="11530" max="11530" width="1" style="42" customWidth="1"/>
    <col min="11531" max="11531" width="11.42578125" style="42" customWidth="1"/>
    <col min="11532" max="11532" width="1.28515625" style="42" customWidth="1"/>
    <col min="11533" max="11533" width="1.5703125" style="42" customWidth="1"/>
    <col min="11534" max="11534" width="5.7109375" style="42" customWidth="1"/>
    <col min="11535" max="11535" width="1.28515625" style="42" customWidth="1"/>
    <col min="11536" max="11536" width="29.42578125" style="42" customWidth="1"/>
    <col min="11537" max="11537" width="9.42578125" style="42" customWidth="1"/>
    <col min="11538" max="11776" width="9.140625" style="42"/>
    <col min="11777" max="11777" width="1.28515625" style="42" customWidth="1"/>
    <col min="11778" max="11778" width="3.85546875" style="42" customWidth="1"/>
    <col min="11779" max="11779" width="4" style="42" customWidth="1"/>
    <col min="11780" max="11780" width="3.42578125" style="42" customWidth="1"/>
    <col min="11781" max="11781" width="57.42578125" style="42" customWidth="1"/>
    <col min="11782" max="11782" width="9.140625" style="42"/>
    <col min="11783" max="11783" width="1.5703125" style="42" customWidth="1"/>
    <col min="11784" max="11784" width="4.42578125" style="42" customWidth="1"/>
    <col min="11785" max="11785" width="8" style="42" customWidth="1"/>
    <col min="11786" max="11786" width="1" style="42" customWidth="1"/>
    <col min="11787" max="11787" width="11.42578125" style="42" customWidth="1"/>
    <col min="11788" max="11788" width="1.28515625" style="42" customWidth="1"/>
    <col min="11789" max="11789" width="1.5703125" style="42" customWidth="1"/>
    <col min="11790" max="11790" width="5.7109375" style="42" customWidth="1"/>
    <col min="11791" max="11791" width="1.28515625" style="42" customWidth="1"/>
    <col min="11792" max="11792" width="29.42578125" style="42" customWidth="1"/>
    <col min="11793" max="11793" width="9.42578125" style="42" customWidth="1"/>
    <col min="11794" max="12032" width="9.140625" style="42"/>
    <col min="12033" max="12033" width="1.28515625" style="42" customWidth="1"/>
    <col min="12034" max="12034" width="3.85546875" style="42" customWidth="1"/>
    <col min="12035" max="12035" width="4" style="42" customWidth="1"/>
    <col min="12036" max="12036" width="3.42578125" style="42" customWidth="1"/>
    <col min="12037" max="12037" width="57.42578125" style="42" customWidth="1"/>
    <col min="12038" max="12038" width="9.140625" style="42"/>
    <col min="12039" max="12039" width="1.5703125" style="42" customWidth="1"/>
    <col min="12040" max="12040" width="4.42578125" style="42" customWidth="1"/>
    <col min="12041" max="12041" width="8" style="42" customWidth="1"/>
    <col min="12042" max="12042" width="1" style="42" customWidth="1"/>
    <col min="12043" max="12043" width="11.42578125" style="42" customWidth="1"/>
    <col min="12044" max="12044" width="1.28515625" style="42" customWidth="1"/>
    <col min="12045" max="12045" width="1.5703125" style="42" customWidth="1"/>
    <col min="12046" max="12046" width="5.7109375" style="42" customWidth="1"/>
    <col min="12047" max="12047" width="1.28515625" style="42" customWidth="1"/>
    <col min="12048" max="12048" width="29.42578125" style="42" customWidth="1"/>
    <col min="12049" max="12049" width="9.42578125" style="42" customWidth="1"/>
    <col min="12050" max="12288" width="9.140625" style="42"/>
    <col min="12289" max="12289" width="1.28515625" style="42" customWidth="1"/>
    <col min="12290" max="12290" width="3.85546875" style="42" customWidth="1"/>
    <col min="12291" max="12291" width="4" style="42" customWidth="1"/>
    <col min="12292" max="12292" width="3.42578125" style="42" customWidth="1"/>
    <col min="12293" max="12293" width="57.42578125" style="42" customWidth="1"/>
    <col min="12294" max="12294" width="9.140625" style="42"/>
    <col min="12295" max="12295" width="1.5703125" style="42" customWidth="1"/>
    <col min="12296" max="12296" width="4.42578125" style="42" customWidth="1"/>
    <col min="12297" max="12297" width="8" style="42" customWidth="1"/>
    <col min="12298" max="12298" width="1" style="42" customWidth="1"/>
    <col min="12299" max="12299" width="11.42578125" style="42" customWidth="1"/>
    <col min="12300" max="12300" width="1.28515625" style="42" customWidth="1"/>
    <col min="12301" max="12301" width="1.5703125" style="42" customWidth="1"/>
    <col min="12302" max="12302" width="5.7109375" style="42" customWidth="1"/>
    <col min="12303" max="12303" width="1.28515625" style="42" customWidth="1"/>
    <col min="12304" max="12304" width="29.42578125" style="42" customWidth="1"/>
    <col min="12305" max="12305" width="9.42578125" style="42" customWidth="1"/>
    <col min="12306" max="12544" width="9.140625" style="42"/>
    <col min="12545" max="12545" width="1.28515625" style="42" customWidth="1"/>
    <col min="12546" max="12546" width="3.85546875" style="42" customWidth="1"/>
    <col min="12547" max="12547" width="4" style="42" customWidth="1"/>
    <col min="12548" max="12548" width="3.42578125" style="42" customWidth="1"/>
    <col min="12549" max="12549" width="57.42578125" style="42" customWidth="1"/>
    <col min="12550" max="12550" width="9.140625" style="42"/>
    <col min="12551" max="12551" width="1.5703125" style="42" customWidth="1"/>
    <col min="12552" max="12552" width="4.42578125" style="42" customWidth="1"/>
    <col min="12553" max="12553" width="8" style="42" customWidth="1"/>
    <col min="12554" max="12554" width="1" style="42" customWidth="1"/>
    <col min="12555" max="12555" width="11.42578125" style="42" customWidth="1"/>
    <col min="12556" max="12556" width="1.28515625" style="42" customWidth="1"/>
    <col min="12557" max="12557" width="1.5703125" style="42" customWidth="1"/>
    <col min="12558" max="12558" width="5.7109375" style="42" customWidth="1"/>
    <col min="12559" max="12559" width="1.28515625" style="42" customWidth="1"/>
    <col min="12560" max="12560" width="29.42578125" style="42" customWidth="1"/>
    <col min="12561" max="12561" width="9.42578125" style="42" customWidth="1"/>
    <col min="12562" max="12800" width="9.140625" style="42"/>
    <col min="12801" max="12801" width="1.28515625" style="42" customWidth="1"/>
    <col min="12802" max="12802" width="3.85546875" style="42" customWidth="1"/>
    <col min="12803" max="12803" width="4" style="42" customWidth="1"/>
    <col min="12804" max="12804" width="3.42578125" style="42" customWidth="1"/>
    <col min="12805" max="12805" width="57.42578125" style="42" customWidth="1"/>
    <col min="12806" max="12806" width="9.140625" style="42"/>
    <col min="12807" max="12807" width="1.5703125" style="42" customWidth="1"/>
    <col min="12808" max="12808" width="4.42578125" style="42" customWidth="1"/>
    <col min="12809" max="12809" width="8" style="42" customWidth="1"/>
    <col min="12810" max="12810" width="1" style="42" customWidth="1"/>
    <col min="12811" max="12811" width="11.42578125" style="42" customWidth="1"/>
    <col min="12812" max="12812" width="1.28515625" style="42" customWidth="1"/>
    <col min="12813" max="12813" width="1.5703125" style="42" customWidth="1"/>
    <col min="12814" max="12814" width="5.7109375" style="42" customWidth="1"/>
    <col min="12815" max="12815" width="1.28515625" style="42" customWidth="1"/>
    <col min="12816" max="12816" width="29.42578125" style="42" customWidth="1"/>
    <col min="12817" max="12817" width="9.42578125" style="42" customWidth="1"/>
    <col min="12818" max="13056" width="9.140625" style="42"/>
    <col min="13057" max="13057" width="1.28515625" style="42" customWidth="1"/>
    <col min="13058" max="13058" width="3.85546875" style="42" customWidth="1"/>
    <col min="13059" max="13059" width="4" style="42" customWidth="1"/>
    <col min="13060" max="13060" width="3.42578125" style="42" customWidth="1"/>
    <col min="13061" max="13061" width="57.42578125" style="42" customWidth="1"/>
    <col min="13062" max="13062" width="9.140625" style="42"/>
    <col min="13063" max="13063" width="1.5703125" style="42" customWidth="1"/>
    <col min="13064" max="13064" width="4.42578125" style="42" customWidth="1"/>
    <col min="13065" max="13065" width="8" style="42" customWidth="1"/>
    <col min="13066" max="13066" width="1" style="42" customWidth="1"/>
    <col min="13067" max="13067" width="11.42578125" style="42" customWidth="1"/>
    <col min="13068" max="13068" width="1.28515625" style="42" customWidth="1"/>
    <col min="13069" max="13069" width="1.5703125" style="42" customWidth="1"/>
    <col min="13070" max="13070" width="5.7109375" style="42" customWidth="1"/>
    <col min="13071" max="13071" width="1.28515625" style="42" customWidth="1"/>
    <col min="13072" max="13072" width="29.42578125" style="42" customWidth="1"/>
    <col min="13073" max="13073" width="9.42578125" style="42" customWidth="1"/>
    <col min="13074" max="13312" width="9.140625" style="42"/>
    <col min="13313" max="13313" width="1.28515625" style="42" customWidth="1"/>
    <col min="13314" max="13314" width="3.85546875" style="42" customWidth="1"/>
    <col min="13315" max="13315" width="4" style="42" customWidth="1"/>
    <col min="13316" max="13316" width="3.42578125" style="42" customWidth="1"/>
    <col min="13317" max="13317" width="57.42578125" style="42" customWidth="1"/>
    <col min="13318" max="13318" width="9.140625" style="42"/>
    <col min="13319" max="13319" width="1.5703125" style="42" customWidth="1"/>
    <col min="13320" max="13320" width="4.42578125" style="42" customWidth="1"/>
    <col min="13321" max="13321" width="8" style="42" customWidth="1"/>
    <col min="13322" max="13322" width="1" style="42" customWidth="1"/>
    <col min="13323" max="13323" width="11.42578125" style="42" customWidth="1"/>
    <col min="13324" max="13324" width="1.28515625" style="42" customWidth="1"/>
    <col min="13325" max="13325" width="1.5703125" style="42" customWidth="1"/>
    <col min="13326" max="13326" width="5.7109375" style="42" customWidth="1"/>
    <col min="13327" max="13327" width="1.28515625" style="42" customWidth="1"/>
    <col min="13328" max="13328" width="29.42578125" style="42" customWidth="1"/>
    <col min="13329" max="13329" width="9.42578125" style="42" customWidth="1"/>
    <col min="13330" max="13568" width="9.140625" style="42"/>
    <col min="13569" max="13569" width="1.28515625" style="42" customWidth="1"/>
    <col min="13570" max="13570" width="3.85546875" style="42" customWidth="1"/>
    <col min="13571" max="13571" width="4" style="42" customWidth="1"/>
    <col min="13572" max="13572" width="3.42578125" style="42" customWidth="1"/>
    <col min="13573" max="13573" width="57.42578125" style="42" customWidth="1"/>
    <col min="13574" max="13574" width="9.140625" style="42"/>
    <col min="13575" max="13575" width="1.5703125" style="42" customWidth="1"/>
    <col min="13576" max="13576" width="4.42578125" style="42" customWidth="1"/>
    <col min="13577" max="13577" width="8" style="42" customWidth="1"/>
    <col min="13578" max="13578" width="1" style="42" customWidth="1"/>
    <col min="13579" max="13579" width="11.42578125" style="42" customWidth="1"/>
    <col min="13580" max="13580" width="1.28515625" style="42" customWidth="1"/>
    <col min="13581" max="13581" width="1.5703125" style="42" customWidth="1"/>
    <col min="13582" max="13582" width="5.7109375" style="42" customWidth="1"/>
    <col min="13583" max="13583" width="1.28515625" style="42" customWidth="1"/>
    <col min="13584" max="13584" width="29.42578125" style="42" customWidth="1"/>
    <col min="13585" max="13585" width="9.42578125" style="42" customWidth="1"/>
    <col min="13586" max="13824" width="9.140625" style="42"/>
    <col min="13825" max="13825" width="1.28515625" style="42" customWidth="1"/>
    <col min="13826" max="13826" width="3.85546875" style="42" customWidth="1"/>
    <col min="13827" max="13827" width="4" style="42" customWidth="1"/>
    <col min="13828" max="13828" width="3.42578125" style="42" customWidth="1"/>
    <col min="13829" max="13829" width="57.42578125" style="42" customWidth="1"/>
    <col min="13830" max="13830" width="9.140625" style="42"/>
    <col min="13831" max="13831" width="1.5703125" style="42" customWidth="1"/>
    <col min="13832" max="13832" width="4.42578125" style="42" customWidth="1"/>
    <col min="13833" max="13833" width="8" style="42" customWidth="1"/>
    <col min="13834" max="13834" width="1" style="42" customWidth="1"/>
    <col min="13835" max="13835" width="11.42578125" style="42" customWidth="1"/>
    <col min="13836" max="13836" width="1.28515625" style="42" customWidth="1"/>
    <col min="13837" max="13837" width="1.5703125" style="42" customWidth="1"/>
    <col min="13838" max="13838" width="5.7109375" style="42" customWidth="1"/>
    <col min="13839" max="13839" width="1.28515625" style="42" customWidth="1"/>
    <col min="13840" max="13840" width="29.42578125" style="42" customWidth="1"/>
    <col min="13841" max="13841" width="9.42578125" style="42" customWidth="1"/>
    <col min="13842" max="14080" width="9.140625" style="42"/>
    <col min="14081" max="14081" width="1.28515625" style="42" customWidth="1"/>
    <col min="14082" max="14082" width="3.85546875" style="42" customWidth="1"/>
    <col min="14083" max="14083" width="4" style="42" customWidth="1"/>
    <col min="14084" max="14084" width="3.42578125" style="42" customWidth="1"/>
    <col min="14085" max="14085" width="57.42578125" style="42" customWidth="1"/>
    <col min="14086" max="14086" width="9.140625" style="42"/>
    <col min="14087" max="14087" width="1.5703125" style="42" customWidth="1"/>
    <col min="14088" max="14088" width="4.42578125" style="42" customWidth="1"/>
    <col min="14089" max="14089" width="8" style="42" customWidth="1"/>
    <col min="14090" max="14090" width="1" style="42" customWidth="1"/>
    <col min="14091" max="14091" width="11.42578125" style="42" customWidth="1"/>
    <col min="14092" max="14092" width="1.28515625" style="42" customWidth="1"/>
    <col min="14093" max="14093" width="1.5703125" style="42" customWidth="1"/>
    <col min="14094" max="14094" width="5.7109375" style="42" customWidth="1"/>
    <col min="14095" max="14095" width="1.28515625" style="42" customWidth="1"/>
    <col min="14096" max="14096" width="29.42578125" style="42" customWidth="1"/>
    <col min="14097" max="14097" width="9.42578125" style="42" customWidth="1"/>
    <col min="14098" max="14336" width="9.140625" style="42"/>
    <col min="14337" max="14337" width="1.28515625" style="42" customWidth="1"/>
    <col min="14338" max="14338" width="3.85546875" style="42" customWidth="1"/>
    <col min="14339" max="14339" width="4" style="42" customWidth="1"/>
    <col min="14340" max="14340" width="3.42578125" style="42" customWidth="1"/>
    <col min="14341" max="14341" width="57.42578125" style="42" customWidth="1"/>
    <col min="14342" max="14342" width="9.140625" style="42"/>
    <col min="14343" max="14343" width="1.5703125" style="42" customWidth="1"/>
    <col min="14344" max="14344" width="4.42578125" style="42" customWidth="1"/>
    <col min="14345" max="14345" width="8" style="42" customWidth="1"/>
    <col min="14346" max="14346" width="1" style="42" customWidth="1"/>
    <col min="14347" max="14347" width="11.42578125" style="42" customWidth="1"/>
    <col min="14348" max="14348" width="1.28515625" style="42" customWidth="1"/>
    <col min="14349" max="14349" width="1.5703125" style="42" customWidth="1"/>
    <col min="14350" max="14350" width="5.7109375" style="42" customWidth="1"/>
    <col min="14351" max="14351" width="1.28515625" style="42" customWidth="1"/>
    <col min="14352" max="14352" width="29.42578125" style="42" customWidth="1"/>
    <col min="14353" max="14353" width="9.42578125" style="42" customWidth="1"/>
    <col min="14354" max="14592" width="9.140625" style="42"/>
    <col min="14593" max="14593" width="1.28515625" style="42" customWidth="1"/>
    <col min="14594" max="14594" width="3.85546875" style="42" customWidth="1"/>
    <col min="14595" max="14595" width="4" style="42" customWidth="1"/>
    <col min="14596" max="14596" width="3.42578125" style="42" customWidth="1"/>
    <col min="14597" max="14597" width="57.42578125" style="42" customWidth="1"/>
    <col min="14598" max="14598" width="9.140625" style="42"/>
    <col min="14599" max="14599" width="1.5703125" style="42" customWidth="1"/>
    <col min="14600" max="14600" width="4.42578125" style="42" customWidth="1"/>
    <col min="14601" max="14601" width="8" style="42" customWidth="1"/>
    <col min="14602" max="14602" width="1" style="42" customWidth="1"/>
    <col min="14603" max="14603" width="11.42578125" style="42" customWidth="1"/>
    <col min="14604" max="14604" width="1.28515625" style="42" customWidth="1"/>
    <col min="14605" max="14605" width="1.5703125" style="42" customWidth="1"/>
    <col min="14606" max="14606" width="5.7109375" style="42" customWidth="1"/>
    <col min="14607" max="14607" width="1.28515625" style="42" customWidth="1"/>
    <col min="14608" max="14608" width="29.42578125" style="42" customWidth="1"/>
    <col min="14609" max="14609" width="9.42578125" style="42" customWidth="1"/>
    <col min="14610" max="14848" width="9.140625" style="42"/>
    <col min="14849" max="14849" width="1.28515625" style="42" customWidth="1"/>
    <col min="14850" max="14850" width="3.85546875" style="42" customWidth="1"/>
    <col min="14851" max="14851" width="4" style="42" customWidth="1"/>
    <col min="14852" max="14852" width="3.42578125" style="42" customWidth="1"/>
    <col min="14853" max="14853" width="57.42578125" style="42" customWidth="1"/>
    <col min="14854" max="14854" width="9.140625" style="42"/>
    <col min="14855" max="14855" width="1.5703125" style="42" customWidth="1"/>
    <col min="14856" max="14856" width="4.42578125" style="42" customWidth="1"/>
    <col min="14857" max="14857" width="8" style="42" customWidth="1"/>
    <col min="14858" max="14858" width="1" style="42" customWidth="1"/>
    <col min="14859" max="14859" width="11.42578125" style="42" customWidth="1"/>
    <col min="14860" max="14860" width="1.28515625" style="42" customWidth="1"/>
    <col min="14861" max="14861" width="1.5703125" style="42" customWidth="1"/>
    <col min="14862" max="14862" width="5.7109375" style="42" customWidth="1"/>
    <col min="14863" max="14863" width="1.28515625" style="42" customWidth="1"/>
    <col min="14864" max="14864" width="29.42578125" style="42" customWidth="1"/>
    <col min="14865" max="14865" width="9.42578125" style="42" customWidth="1"/>
    <col min="14866" max="15104" width="9.140625" style="42"/>
    <col min="15105" max="15105" width="1.28515625" style="42" customWidth="1"/>
    <col min="15106" max="15106" width="3.85546875" style="42" customWidth="1"/>
    <col min="15107" max="15107" width="4" style="42" customWidth="1"/>
    <col min="15108" max="15108" width="3.42578125" style="42" customWidth="1"/>
    <col min="15109" max="15109" width="57.42578125" style="42" customWidth="1"/>
    <col min="15110" max="15110" width="9.140625" style="42"/>
    <col min="15111" max="15111" width="1.5703125" style="42" customWidth="1"/>
    <col min="15112" max="15112" width="4.42578125" style="42" customWidth="1"/>
    <col min="15113" max="15113" width="8" style="42" customWidth="1"/>
    <col min="15114" max="15114" width="1" style="42" customWidth="1"/>
    <col min="15115" max="15115" width="11.42578125" style="42" customWidth="1"/>
    <col min="15116" max="15116" width="1.28515625" style="42" customWidth="1"/>
    <col min="15117" max="15117" width="1.5703125" style="42" customWidth="1"/>
    <col min="15118" max="15118" width="5.7109375" style="42" customWidth="1"/>
    <col min="15119" max="15119" width="1.28515625" style="42" customWidth="1"/>
    <col min="15120" max="15120" width="29.42578125" style="42" customWidth="1"/>
    <col min="15121" max="15121" width="9.42578125" style="42" customWidth="1"/>
    <col min="15122" max="15360" width="9.140625" style="42"/>
    <col min="15361" max="15361" width="1.28515625" style="42" customWidth="1"/>
    <col min="15362" max="15362" width="3.85546875" style="42" customWidth="1"/>
    <col min="15363" max="15363" width="4" style="42" customWidth="1"/>
    <col min="15364" max="15364" width="3.42578125" style="42" customWidth="1"/>
    <col min="15365" max="15365" width="57.42578125" style="42" customWidth="1"/>
    <col min="15366" max="15366" width="9.140625" style="42"/>
    <col min="15367" max="15367" width="1.5703125" style="42" customWidth="1"/>
    <col min="15368" max="15368" width="4.42578125" style="42" customWidth="1"/>
    <col min="15369" max="15369" width="8" style="42" customWidth="1"/>
    <col min="15370" max="15370" width="1" style="42" customWidth="1"/>
    <col min="15371" max="15371" width="11.42578125" style="42" customWidth="1"/>
    <col min="15372" max="15372" width="1.28515625" style="42" customWidth="1"/>
    <col min="15373" max="15373" width="1.5703125" style="42" customWidth="1"/>
    <col min="15374" max="15374" width="5.7109375" style="42" customWidth="1"/>
    <col min="15375" max="15375" width="1.28515625" style="42" customWidth="1"/>
    <col min="15376" max="15376" width="29.42578125" style="42" customWidth="1"/>
    <col min="15377" max="15377" width="9.42578125" style="42" customWidth="1"/>
    <col min="15378" max="15616" width="9.140625" style="42"/>
    <col min="15617" max="15617" width="1.28515625" style="42" customWidth="1"/>
    <col min="15618" max="15618" width="3.85546875" style="42" customWidth="1"/>
    <col min="15619" max="15619" width="4" style="42" customWidth="1"/>
    <col min="15620" max="15620" width="3.42578125" style="42" customWidth="1"/>
    <col min="15621" max="15621" width="57.42578125" style="42" customWidth="1"/>
    <col min="15622" max="15622" width="9.140625" style="42"/>
    <col min="15623" max="15623" width="1.5703125" style="42" customWidth="1"/>
    <col min="15624" max="15624" width="4.42578125" style="42" customWidth="1"/>
    <col min="15625" max="15625" width="8" style="42" customWidth="1"/>
    <col min="15626" max="15626" width="1" style="42" customWidth="1"/>
    <col min="15627" max="15627" width="11.42578125" style="42" customWidth="1"/>
    <col min="15628" max="15628" width="1.28515625" style="42" customWidth="1"/>
    <col min="15629" max="15629" width="1.5703125" style="42" customWidth="1"/>
    <col min="15630" max="15630" width="5.7109375" style="42" customWidth="1"/>
    <col min="15631" max="15631" width="1.28515625" style="42" customWidth="1"/>
    <col min="15632" max="15632" width="29.42578125" style="42" customWidth="1"/>
    <col min="15633" max="15633" width="9.42578125" style="42" customWidth="1"/>
    <col min="15634" max="15872" width="9.140625" style="42"/>
    <col min="15873" max="15873" width="1.28515625" style="42" customWidth="1"/>
    <col min="15874" max="15874" width="3.85546875" style="42" customWidth="1"/>
    <col min="15875" max="15875" width="4" style="42" customWidth="1"/>
    <col min="15876" max="15876" width="3.42578125" style="42" customWidth="1"/>
    <col min="15877" max="15877" width="57.42578125" style="42" customWidth="1"/>
    <col min="15878" max="15878" width="9.140625" style="42"/>
    <col min="15879" max="15879" width="1.5703125" style="42" customWidth="1"/>
    <col min="15880" max="15880" width="4.42578125" style="42" customWidth="1"/>
    <col min="15881" max="15881" width="8" style="42" customWidth="1"/>
    <col min="15882" max="15882" width="1" style="42" customWidth="1"/>
    <col min="15883" max="15883" width="11.42578125" style="42" customWidth="1"/>
    <col min="15884" max="15884" width="1.28515625" style="42" customWidth="1"/>
    <col min="15885" max="15885" width="1.5703125" style="42" customWidth="1"/>
    <col min="15886" max="15886" width="5.7109375" style="42" customWidth="1"/>
    <col min="15887" max="15887" width="1.28515625" style="42" customWidth="1"/>
    <col min="15888" max="15888" width="29.42578125" style="42" customWidth="1"/>
    <col min="15889" max="15889" width="9.42578125" style="42" customWidth="1"/>
    <col min="15890" max="16128" width="9.140625" style="42"/>
    <col min="16129" max="16129" width="1.28515625" style="42" customWidth="1"/>
    <col min="16130" max="16130" width="3.85546875" style="42" customWidth="1"/>
    <col min="16131" max="16131" width="4" style="42" customWidth="1"/>
    <col min="16132" max="16132" width="3.42578125" style="42" customWidth="1"/>
    <col min="16133" max="16133" width="57.42578125" style="42" customWidth="1"/>
    <col min="16134" max="16134" width="9.140625" style="42"/>
    <col min="16135" max="16135" width="1.5703125" style="42" customWidth="1"/>
    <col min="16136" max="16136" width="4.42578125" style="42" customWidth="1"/>
    <col min="16137" max="16137" width="8" style="42" customWidth="1"/>
    <col min="16138" max="16138" width="1" style="42" customWidth="1"/>
    <col min="16139" max="16139" width="11.42578125" style="42" customWidth="1"/>
    <col min="16140" max="16140" width="1.28515625" style="42" customWidth="1"/>
    <col min="16141" max="16141" width="1.5703125" style="42" customWidth="1"/>
    <col min="16142" max="16142" width="5.7109375" style="42" customWidth="1"/>
    <col min="16143" max="16143" width="1.28515625" style="42" customWidth="1"/>
    <col min="16144" max="16144" width="29.42578125" style="42" customWidth="1"/>
    <col min="16145" max="16145" width="9.42578125" style="42" customWidth="1"/>
    <col min="16146" max="16384" width="9.140625" style="42"/>
  </cols>
  <sheetData>
    <row r="1" spans="1:17" ht="99.95" customHeight="1" x14ac:dyDescent="0.2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5" customHeight="1" x14ac:dyDescent="0.2">
      <c r="B2" s="43" t="s">
        <v>28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7" ht="13.35" customHeight="1" x14ac:dyDescent="0.2">
      <c r="B3" s="44" t="s">
        <v>411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7" ht="13.35" customHeight="1" x14ac:dyDescent="0.2">
      <c r="B4" s="44" t="s">
        <v>412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7" ht="15.75" customHeight="1" x14ac:dyDescent="0.2">
      <c r="M5" s="45" t="s">
        <v>145</v>
      </c>
      <c r="N5" s="45"/>
      <c r="O5" s="45"/>
    </row>
    <row r="6" spans="1:17" ht="9.6" customHeight="1" x14ac:dyDescent="0.2">
      <c r="K6" s="45" t="s">
        <v>143</v>
      </c>
      <c r="M6" s="45"/>
      <c r="N6" s="45"/>
      <c r="O6" s="45"/>
    </row>
    <row r="7" spans="1:17" ht="12.6" customHeight="1" x14ac:dyDescent="0.2">
      <c r="A7" s="47" t="s">
        <v>37</v>
      </c>
      <c r="B7" s="47"/>
      <c r="C7" s="47"/>
      <c r="D7" s="47"/>
      <c r="E7" s="47"/>
      <c r="F7" s="47"/>
      <c r="H7" s="45" t="s">
        <v>33</v>
      </c>
      <c r="I7" s="45"/>
      <c r="K7" s="45"/>
      <c r="M7" s="45"/>
      <c r="N7" s="45"/>
      <c r="O7" s="45"/>
    </row>
    <row r="8" spans="1:17" ht="10.5" customHeight="1" x14ac:dyDescent="0.2">
      <c r="Q8" s="63" t="s">
        <v>389</v>
      </c>
    </row>
    <row r="9" spans="1:17" ht="11.1" customHeight="1" x14ac:dyDescent="0.2">
      <c r="B9" s="50" t="s">
        <v>413</v>
      </c>
      <c r="C9" s="50"/>
      <c r="E9" s="50" t="s">
        <v>414</v>
      </c>
      <c r="F9" s="50"/>
      <c r="H9" s="52">
        <v>114449</v>
      </c>
      <c r="I9" s="52"/>
      <c r="K9" s="52">
        <v>90481.64</v>
      </c>
      <c r="L9" s="52"/>
      <c r="N9" s="54">
        <v>79.058480196419367</v>
      </c>
      <c r="Q9" s="63"/>
    </row>
    <row r="10" spans="1:17" ht="14.25" customHeight="1" x14ac:dyDescent="0.2">
      <c r="Q10" s="63"/>
    </row>
    <row r="11" spans="1:17" ht="0.6" customHeight="1" x14ac:dyDescent="0.2"/>
    <row r="12" spans="1:17" ht="2.25" customHeight="1" x14ac:dyDescent="0.2">
      <c r="B12" s="55" t="s">
        <v>415</v>
      </c>
      <c r="C12" s="55"/>
      <c r="E12" s="55" t="s">
        <v>416</v>
      </c>
      <c r="F12" s="55"/>
      <c r="H12" s="57">
        <v>114449</v>
      </c>
      <c r="I12" s="57"/>
      <c r="K12" s="57">
        <v>90481.64</v>
      </c>
      <c r="L12" s="57"/>
      <c r="N12" s="58">
        <v>79.058480196419367</v>
      </c>
      <c r="Q12" s="48"/>
    </row>
    <row r="13" spans="1:17" ht="8.85" customHeight="1" x14ac:dyDescent="0.2">
      <c r="B13" s="55"/>
      <c r="C13" s="55"/>
      <c r="E13" s="55"/>
      <c r="F13" s="55"/>
      <c r="H13" s="57"/>
      <c r="I13" s="57"/>
      <c r="K13" s="57"/>
      <c r="L13" s="57"/>
      <c r="N13" s="58"/>
    </row>
    <row r="14" spans="1:17" ht="12.6" customHeight="1" x14ac:dyDescent="0.2">
      <c r="Q14" s="63" t="s">
        <v>389</v>
      </c>
    </row>
    <row r="15" spans="1:17" ht="11.1" customHeight="1" x14ac:dyDescent="0.2">
      <c r="B15" s="50" t="s">
        <v>417</v>
      </c>
      <c r="C15" s="50"/>
      <c r="E15" s="50" t="s">
        <v>418</v>
      </c>
      <c r="F15" s="50"/>
      <c r="H15" s="52">
        <v>293435</v>
      </c>
      <c r="I15" s="52"/>
      <c r="K15" s="52">
        <v>82481.97</v>
      </c>
      <c r="L15" s="52"/>
      <c r="N15" s="54">
        <v>28.109111046739482</v>
      </c>
      <c r="Q15" s="63"/>
    </row>
    <row r="16" spans="1:17" ht="14.25" customHeight="1" x14ac:dyDescent="0.2">
      <c r="Q16" s="63"/>
    </row>
    <row r="17" spans="2:17" ht="0.6" customHeight="1" x14ac:dyDescent="0.2"/>
    <row r="18" spans="2:17" ht="2.25" customHeight="1" x14ac:dyDescent="0.2">
      <c r="B18" s="55" t="s">
        <v>419</v>
      </c>
      <c r="C18" s="55"/>
      <c r="E18" s="55" t="s">
        <v>420</v>
      </c>
      <c r="F18" s="55"/>
      <c r="H18" s="57">
        <v>293435</v>
      </c>
      <c r="I18" s="57"/>
      <c r="K18" s="57">
        <v>82481.97</v>
      </c>
      <c r="L18" s="57"/>
      <c r="N18" s="58">
        <v>28.109111046739482</v>
      </c>
      <c r="Q18" s="48"/>
    </row>
    <row r="19" spans="2:17" ht="8.85" customHeight="1" x14ac:dyDescent="0.2">
      <c r="B19" s="55"/>
      <c r="C19" s="55"/>
      <c r="E19" s="55"/>
      <c r="F19" s="55"/>
      <c r="H19" s="57"/>
      <c r="I19" s="57"/>
      <c r="K19" s="57"/>
      <c r="L19" s="57"/>
      <c r="N19" s="58"/>
    </row>
    <row r="20" spans="2:17" ht="12.6" customHeight="1" x14ac:dyDescent="0.2">
      <c r="Q20" s="63" t="s">
        <v>389</v>
      </c>
    </row>
    <row r="21" spans="2:17" ht="11.1" customHeight="1" x14ac:dyDescent="0.2">
      <c r="B21" s="50" t="s">
        <v>421</v>
      </c>
      <c r="C21" s="50"/>
      <c r="E21" s="50" t="s">
        <v>422</v>
      </c>
      <c r="F21" s="50"/>
      <c r="H21" s="52">
        <v>10954076</v>
      </c>
      <c r="I21" s="52"/>
      <c r="K21" s="52">
        <v>3280861.55</v>
      </c>
      <c r="L21" s="52"/>
      <c r="N21" s="54">
        <v>29.951057031190949</v>
      </c>
      <c r="Q21" s="63"/>
    </row>
    <row r="22" spans="2:17" ht="14.25" customHeight="1" x14ac:dyDescent="0.2">
      <c r="Q22" s="63"/>
    </row>
    <row r="23" spans="2:17" ht="0.6" customHeight="1" x14ac:dyDescent="0.2"/>
    <row r="24" spans="2:17" ht="2.25" customHeight="1" x14ac:dyDescent="0.2">
      <c r="B24" s="55" t="s">
        <v>423</v>
      </c>
      <c r="C24" s="55"/>
      <c r="E24" s="55" t="s">
        <v>424</v>
      </c>
      <c r="F24" s="55"/>
      <c r="H24" s="57">
        <v>10304936</v>
      </c>
      <c r="I24" s="57"/>
      <c r="K24" s="57">
        <v>2982357.73</v>
      </c>
      <c r="L24" s="57"/>
      <c r="N24" s="58">
        <v>28.94106018707928</v>
      </c>
      <c r="Q24" s="48"/>
    </row>
    <row r="25" spans="2:17" ht="8.85" customHeight="1" x14ac:dyDescent="0.2">
      <c r="B25" s="55"/>
      <c r="C25" s="55"/>
      <c r="E25" s="55"/>
      <c r="F25" s="55"/>
      <c r="H25" s="57"/>
      <c r="I25" s="57"/>
      <c r="K25" s="57"/>
      <c r="L25" s="57"/>
      <c r="N25" s="58"/>
    </row>
    <row r="26" spans="2:17" ht="2.85" customHeight="1" x14ac:dyDescent="0.2"/>
    <row r="27" spans="2:17" ht="2.25" customHeight="1" x14ac:dyDescent="0.2">
      <c r="B27" s="55" t="s">
        <v>425</v>
      </c>
      <c r="C27" s="55"/>
      <c r="E27" s="55" t="s">
        <v>426</v>
      </c>
      <c r="F27" s="55"/>
      <c r="H27" s="57">
        <v>556540</v>
      </c>
      <c r="I27" s="57"/>
      <c r="K27" s="57">
        <v>253488.83</v>
      </c>
      <c r="L27" s="57"/>
      <c r="N27" s="58">
        <v>45.547279620512448</v>
      </c>
      <c r="Q27" s="48"/>
    </row>
    <row r="28" spans="2:17" ht="8.85" customHeight="1" x14ac:dyDescent="0.2">
      <c r="B28" s="55"/>
      <c r="C28" s="55"/>
      <c r="E28" s="55"/>
      <c r="F28" s="55"/>
      <c r="H28" s="57"/>
      <c r="I28" s="57"/>
      <c r="K28" s="57"/>
      <c r="L28" s="57"/>
      <c r="N28" s="58"/>
    </row>
    <row r="29" spans="2:17" ht="2.85" customHeight="1" x14ac:dyDescent="0.2"/>
    <row r="30" spans="2:17" ht="2.25" customHeight="1" x14ac:dyDescent="0.2">
      <c r="B30" s="55" t="s">
        <v>427</v>
      </c>
      <c r="C30" s="55"/>
      <c r="E30" s="55" t="s">
        <v>428</v>
      </c>
      <c r="F30" s="55"/>
      <c r="H30" s="57">
        <v>92600</v>
      </c>
      <c r="I30" s="57"/>
      <c r="K30" s="57">
        <v>45014.99</v>
      </c>
      <c r="L30" s="57"/>
      <c r="N30" s="58">
        <v>48.612300215982728</v>
      </c>
      <c r="Q30" s="48"/>
    </row>
    <row r="31" spans="2:17" ht="8.85" customHeight="1" x14ac:dyDescent="0.2">
      <c r="B31" s="55"/>
      <c r="C31" s="55"/>
      <c r="E31" s="55"/>
      <c r="F31" s="55"/>
      <c r="H31" s="57"/>
      <c r="I31" s="57"/>
      <c r="K31" s="57"/>
      <c r="L31" s="57"/>
      <c r="N31" s="58"/>
    </row>
    <row r="32" spans="2:17" ht="10.5" customHeight="1" x14ac:dyDescent="0.2"/>
    <row r="33" spans="1:14" ht="11.1" customHeight="1" x14ac:dyDescent="0.2">
      <c r="F33" s="76" t="s">
        <v>429</v>
      </c>
      <c r="H33" s="62">
        <v>11361960</v>
      </c>
      <c r="I33" s="62"/>
      <c r="K33" s="62">
        <v>3453825.1599999997</v>
      </c>
      <c r="L33" s="62"/>
      <c r="N33" s="61">
        <v>30.398145742459924</v>
      </c>
    </row>
    <row r="34" spans="1:14" ht="6.2" customHeight="1" x14ac:dyDescent="0.2">
      <c r="I34" s="83" t="s">
        <v>302</v>
      </c>
      <c r="J34" s="83"/>
      <c r="K34" s="83"/>
      <c r="L34" s="83"/>
      <c r="M34" s="83"/>
      <c r="N34" s="83"/>
    </row>
    <row r="35" spans="1:14" ht="11.1" customHeight="1" x14ac:dyDescent="0.2">
      <c r="A35" s="64" t="s">
        <v>303</v>
      </c>
      <c r="B35" s="64"/>
      <c r="I35" s="83"/>
      <c r="J35" s="83"/>
      <c r="K35" s="83"/>
      <c r="L35" s="83"/>
      <c r="M35" s="83"/>
      <c r="N35" s="83"/>
    </row>
  </sheetData>
  <mergeCells count="52">
    <mergeCell ref="H33:I33"/>
    <mergeCell ref="K33:L33"/>
    <mergeCell ref="I34:N35"/>
    <mergeCell ref="A35:B35"/>
    <mergeCell ref="B27:C28"/>
    <mergeCell ref="E27:F28"/>
    <mergeCell ref="H27:I28"/>
    <mergeCell ref="K27:L28"/>
    <mergeCell ref="N27:N28"/>
    <mergeCell ref="B30:C31"/>
    <mergeCell ref="E30:F31"/>
    <mergeCell ref="H30:I31"/>
    <mergeCell ref="K30:L31"/>
    <mergeCell ref="N30:N31"/>
    <mergeCell ref="Q20:Q22"/>
    <mergeCell ref="B21:C21"/>
    <mergeCell ref="E21:F21"/>
    <mergeCell ref="H21:I21"/>
    <mergeCell ref="K21:L21"/>
    <mergeCell ref="B24:C25"/>
    <mergeCell ref="E24:F25"/>
    <mergeCell ref="H24:I25"/>
    <mergeCell ref="K24:L25"/>
    <mergeCell ref="N24:N25"/>
    <mergeCell ref="Q14:Q16"/>
    <mergeCell ref="B15:C15"/>
    <mergeCell ref="E15:F15"/>
    <mergeCell ref="H15:I15"/>
    <mergeCell ref="K15:L15"/>
    <mergeCell ref="B18:C19"/>
    <mergeCell ref="E18:F19"/>
    <mergeCell ref="H18:I19"/>
    <mergeCell ref="K18:L19"/>
    <mergeCell ref="N18:N19"/>
    <mergeCell ref="Q8:Q10"/>
    <mergeCell ref="B9:C9"/>
    <mergeCell ref="E9:F9"/>
    <mergeCell ref="H9:I9"/>
    <mergeCell ref="K9:L9"/>
    <mergeCell ref="B12:C13"/>
    <mergeCell ref="E12:F13"/>
    <mergeCell ref="H12:I13"/>
    <mergeCell ref="K12:L13"/>
    <mergeCell ref="N12:N13"/>
    <mergeCell ref="A1:Q1"/>
    <mergeCell ref="B2:O2"/>
    <mergeCell ref="B3:O3"/>
    <mergeCell ref="B4:O4"/>
    <mergeCell ref="M5:O7"/>
    <mergeCell ref="K6:K7"/>
    <mergeCell ref="A7:F7"/>
    <mergeCell ref="H7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19"/>
  <sheetViews>
    <sheetView tabSelected="1" topLeftCell="A34" workbookViewId="0">
      <selection activeCell="AH24" sqref="AH24"/>
    </sheetView>
  </sheetViews>
  <sheetFormatPr defaultRowHeight="12.75" x14ac:dyDescent="0.2"/>
  <cols>
    <col min="1" max="2" width="1.28515625" style="42" customWidth="1"/>
    <col min="3" max="3" width="1.5703125" style="42" customWidth="1"/>
    <col min="4" max="4" width="1.28515625" style="42" customWidth="1"/>
    <col min="5" max="5" width="1.42578125" style="42" customWidth="1"/>
    <col min="6" max="6" width="2" style="42" customWidth="1"/>
    <col min="7" max="7" width="1.140625" style="42" customWidth="1"/>
    <col min="8" max="8" width="1.5703125" style="42" customWidth="1"/>
    <col min="9" max="9" width="1.140625" style="42" customWidth="1"/>
    <col min="10" max="10" width="3.28515625" style="42" customWidth="1"/>
    <col min="11" max="11" width="35" style="42" customWidth="1"/>
    <col min="12" max="12" width="16.28515625" style="42" customWidth="1"/>
    <col min="13" max="13" width="7.7109375" style="42" customWidth="1"/>
    <col min="14" max="14" width="4.85546875" style="42" customWidth="1"/>
    <col min="15" max="15" width="1.5703125" style="42" customWidth="1"/>
    <col min="16" max="16" width="1.28515625" style="42" customWidth="1"/>
    <col min="17" max="17" width="3.42578125" style="42" customWidth="1"/>
    <col min="18" max="18" width="1.5703125" style="42" customWidth="1"/>
    <col min="19" max="19" width="4.42578125" style="42" customWidth="1"/>
    <col min="20" max="20" width="5.85546875" style="42" customWidth="1"/>
    <col min="21" max="21" width="1" style="42" customWidth="1"/>
    <col min="22" max="22" width="2.140625" style="42" customWidth="1"/>
    <col min="23" max="24" width="1" style="42" customWidth="1"/>
    <col min="25" max="25" width="10.5703125" style="42" customWidth="1"/>
    <col min="26" max="27" width="1" style="42" customWidth="1"/>
    <col min="28" max="28" width="1.5703125" style="42" customWidth="1"/>
    <col min="29" max="29" width="5.7109375" style="42" customWidth="1"/>
    <col min="30" max="30" width="1.28515625" style="42" customWidth="1"/>
    <col min="31" max="31" width="29.42578125" style="42" customWidth="1"/>
    <col min="32" max="32" width="9.42578125" style="42" customWidth="1"/>
    <col min="33" max="256" width="9.140625" style="42"/>
    <col min="257" max="258" width="1.28515625" style="42" customWidth="1"/>
    <col min="259" max="259" width="1.5703125" style="42" customWidth="1"/>
    <col min="260" max="260" width="1.28515625" style="42" customWidth="1"/>
    <col min="261" max="261" width="1.42578125" style="42" customWidth="1"/>
    <col min="262" max="262" width="2" style="42" customWidth="1"/>
    <col min="263" max="263" width="1.140625" style="42" customWidth="1"/>
    <col min="264" max="264" width="1.5703125" style="42" customWidth="1"/>
    <col min="265" max="265" width="1.140625" style="42" customWidth="1"/>
    <col min="266" max="266" width="3.28515625" style="42" customWidth="1"/>
    <col min="267" max="267" width="35" style="42" customWidth="1"/>
    <col min="268" max="268" width="16.28515625" style="42" customWidth="1"/>
    <col min="269" max="269" width="7.7109375" style="42" customWidth="1"/>
    <col min="270" max="270" width="4.85546875" style="42" customWidth="1"/>
    <col min="271" max="271" width="1.5703125" style="42" customWidth="1"/>
    <col min="272" max="272" width="1.28515625" style="42" customWidth="1"/>
    <col min="273" max="273" width="3.42578125" style="42" customWidth="1"/>
    <col min="274" max="274" width="1.5703125" style="42" customWidth="1"/>
    <col min="275" max="275" width="4.42578125" style="42" customWidth="1"/>
    <col min="276" max="276" width="5.85546875" style="42" customWidth="1"/>
    <col min="277" max="277" width="1" style="42" customWidth="1"/>
    <col min="278" max="278" width="2.140625" style="42" customWidth="1"/>
    <col min="279" max="280" width="1" style="42" customWidth="1"/>
    <col min="281" max="281" width="10.5703125" style="42" customWidth="1"/>
    <col min="282" max="283" width="1" style="42" customWidth="1"/>
    <col min="284" max="284" width="1.5703125" style="42" customWidth="1"/>
    <col min="285" max="285" width="5.7109375" style="42" customWidth="1"/>
    <col min="286" max="286" width="1.28515625" style="42" customWidth="1"/>
    <col min="287" max="287" width="29.42578125" style="42" customWidth="1"/>
    <col min="288" max="288" width="9.42578125" style="42" customWidth="1"/>
    <col min="289" max="512" width="9.140625" style="42"/>
    <col min="513" max="514" width="1.28515625" style="42" customWidth="1"/>
    <col min="515" max="515" width="1.5703125" style="42" customWidth="1"/>
    <col min="516" max="516" width="1.28515625" style="42" customWidth="1"/>
    <col min="517" max="517" width="1.42578125" style="42" customWidth="1"/>
    <col min="518" max="518" width="2" style="42" customWidth="1"/>
    <col min="519" max="519" width="1.140625" style="42" customWidth="1"/>
    <col min="520" max="520" width="1.5703125" style="42" customWidth="1"/>
    <col min="521" max="521" width="1.140625" style="42" customWidth="1"/>
    <col min="522" max="522" width="3.28515625" style="42" customWidth="1"/>
    <col min="523" max="523" width="35" style="42" customWidth="1"/>
    <col min="524" max="524" width="16.28515625" style="42" customWidth="1"/>
    <col min="525" max="525" width="7.7109375" style="42" customWidth="1"/>
    <col min="526" max="526" width="4.85546875" style="42" customWidth="1"/>
    <col min="527" max="527" width="1.5703125" style="42" customWidth="1"/>
    <col min="528" max="528" width="1.28515625" style="42" customWidth="1"/>
    <col min="529" max="529" width="3.42578125" style="42" customWidth="1"/>
    <col min="530" max="530" width="1.5703125" style="42" customWidth="1"/>
    <col min="531" max="531" width="4.42578125" style="42" customWidth="1"/>
    <col min="532" max="532" width="5.85546875" style="42" customWidth="1"/>
    <col min="533" max="533" width="1" style="42" customWidth="1"/>
    <col min="534" max="534" width="2.140625" style="42" customWidth="1"/>
    <col min="535" max="536" width="1" style="42" customWidth="1"/>
    <col min="537" max="537" width="10.5703125" style="42" customWidth="1"/>
    <col min="538" max="539" width="1" style="42" customWidth="1"/>
    <col min="540" max="540" width="1.5703125" style="42" customWidth="1"/>
    <col min="541" max="541" width="5.7109375" style="42" customWidth="1"/>
    <col min="542" max="542" width="1.28515625" style="42" customWidth="1"/>
    <col min="543" max="543" width="29.42578125" style="42" customWidth="1"/>
    <col min="544" max="544" width="9.42578125" style="42" customWidth="1"/>
    <col min="545" max="768" width="9.140625" style="42"/>
    <col min="769" max="770" width="1.28515625" style="42" customWidth="1"/>
    <col min="771" max="771" width="1.5703125" style="42" customWidth="1"/>
    <col min="772" max="772" width="1.28515625" style="42" customWidth="1"/>
    <col min="773" max="773" width="1.42578125" style="42" customWidth="1"/>
    <col min="774" max="774" width="2" style="42" customWidth="1"/>
    <col min="775" max="775" width="1.140625" style="42" customWidth="1"/>
    <col min="776" max="776" width="1.5703125" style="42" customWidth="1"/>
    <col min="777" max="777" width="1.140625" style="42" customWidth="1"/>
    <col min="778" max="778" width="3.28515625" style="42" customWidth="1"/>
    <col min="779" max="779" width="35" style="42" customWidth="1"/>
    <col min="780" max="780" width="16.28515625" style="42" customWidth="1"/>
    <col min="781" max="781" width="7.7109375" style="42" customWidth="1"/>
    <col min="782" max="782" width="4.85546875" style="42" customWidth="1"/>
    <col min="783" max="783" width="1.5703125" style="42" customWidth="1"/>
    <col min="784" max="784" width="1.28515625" style="42" customWidth="1"/>
    <col min="785" max="785" width="3.42578125" style="42" customWidth="1"/>
    <col min="786" max="786" width="1.5703125" style="42" customWidth="1"/>
    <col min="787" max="787" width="4.42578125" style="42" customWidth="1"/>
    <col min="788" max="788" width="5.85546875" style="42" customWidth="1"/>
    <col min="789" max="789" width="1" style="42" customWidth="1"/>
    <col min="790" max="790" width="2.140625" style="42" customWidth="1"/>
    <col min="791" max="792" width="1" style="42" customWidth="1"/>
    <col min="793" max="793" width="10.5703125" style="42" customWidth="1"/>
    <col min="794" max="795" width="1" style="42" customWidth="1"/>
    <col min="796" max="796" width="1.5703125" style="42" customWidth="1"/>
    <col min="797" max="797" width="5.7109375" style="42" customWidth="1"/>
    <col min="798" max="798" width="1.28515625" style="42" customWidth="1"/>
    <col min="799" max="799" width="29.42578125" style="42" customWidth="1"/>
    <col min="800" max="800" width="9.42578125" style="42" customWidth="1"/>
    <col min="801" max="1024" width="9.140625" style="42"/>
    <col min="1025" max="1026" width="1.28515625" style="42" customWidth="1"/>
    <col min="1027" max="1027" width="1.5703125" style="42" customWidth="1"/>
    <col min="1028" max="1028" width="1.28515625" style="42" customWidth="1"/>
    <col min="1029" max="1029" width="1.42578125" style="42" customWidth="1"/>
    <col min="1030" max="1030" width="2" style="42" customWidth="1"/>
    <col min="1031" max="1031" width="1.140625" style="42" customWidth="1"/>
    <col min="1032" max="1032" width="1.5703125" style="42" customWidth="1"/>
    <col min="1033" max="1033" width="1.140625" style="42" customWidth="1"/>
    <col min="1034" max="1034" width="3.28515625" style="42" customWidth="1"/>
    <col min="1035" max="1035" width="35" style="42" customWidth="1"/>
    <col min="1036" max="1036" width="16.28515625" style="42" customWidth="1"/>
    <col min="1037" max="1037" width="7.7109375" style="42" customWidth="1"/>
    <col min="1038" max="1038" width="4.85546875" style="42" customWidth="1"/>
    <col min="1039" max="1039" width="1.5703125" style="42" customWidth="1"/>
    <col min="1040" max="1040" width="1.28515625" style="42" customWidth="1"/>
    <col min="1041" max="1041" width="3.42578125" style="42" customWidth="1"/>
    <col min="1042" max="1042" width="1.5703125" style="42" customWidth="1"/>
    <col min="1043" max="1043" width="4.42578125" style="42" customWidth="1"/>
    <col min="1044" max="1044" width="5.85546875" style="42" customWidth="1"/>
    <col min="1045" max="1045" width="1" style="42" customWidth="1"/>
    <col min="1046" max="1046" width="2.140625" style="42" customWidth="1"/>
    <col min="1047" max="1048" width="1" style="42" customWidth="1"/>
    <col min="1049" max="1049" width="10.5703125" style="42" customWidth="1"/>
    <col min="1050" max="1051" width="1" style="42" customWidth="1"/>
    <col min="1052" max="1052" width="1.5703125" style="42" customWidth="1"/>
    <col min="1053" max="1053" width="5.7109375" style="42" customWidth="1"/>
    <col min="1054" max="1054" width="1.28515625" style="42" customWidth="1"/>
    <col min="1055" max="1055" width="29.42578125" style="42" customWidth="1"/>
    <col min="1056" max="1056" width="9.42578125" style="42" customWidth="1"/>
    <col min="1057" max="1280" width="9.140625" style="42"/>
    <col min="1281" max="1282" width="1.28515625" style="42" customWidth="1"/>
    <col min="1283" max="1283" width="1.5703125" style="42" customWidth="1"/>
    <col min="1284" max="1284" width="1.28515625" style="42" customWidth="1"/>
    <col min="1285" max="1285" width="1.42578125" style="42" customWidth="1"/>
    <col min="1286" max="1286" width="2" style="42" customWidth="1"/>
    <col min="1287" max="1287" width="1.140625" style="42" customWidth="1"/>
    <col min="1288" max="1288" width="1.5703125" style="42" customWidth="1"/>
    <col min="1289" max="1289" width="1.140625" style="42" customWidth="1"/>
    <col min="1290" max="1290" width="3.28515625" style="42" customWidth="1"/>
    <col min="1291" max="1291" width="35" style="42" customWidth="1"/>
    <col min="1292" max="1292" width="16.28515625" style="42" customWidth="1"/>
    <col min="1293" max="1293" width="7.7109375" style="42" customWidth="1"/>
    <col min="1294" max="1294" width="4.85546875" style="42" customWidth="1"/>
    <col min="1295" max="1295" width="1.5703125" style="42" customWidth="1"/>
    <col min="1296" max="1296" width="1.28515625" style="42" customWidth="1"/>
    <col min="1297" max="1297" width="3.42578125" style="42" customWidth="1"/>
    <col min="1298" max="1298" width="1.5703125" style="42" customWidth="1"/>
    <col min="1299" max="1299" width="4.42578125" style="42" customWidth="1"/>
    <col min="1300" max="1300" width="5.85546875" style="42" customWidth="1"/>
    <col min="1301" max="1301" width="1" style="42" customWidth="1"/>
    <col min="1302" max="1302" width="2.140625" style="42" customWidth="1"/>
    <col min="1303" max="1304" width="1" style="42" customWidth="1"/>
    <col min="1305" max="1305" width="10.5703125" style="42" customWidth="1"/>
    <col min="1306" max="1307" width="1" style="42" customWidth="1"/>
    <col min="1308" max="1308" width="1.5703125" style="42" customWidth="1"/>
    <col min="1309" max="1309" width="5.7109375" style="42" customWidth="1"/>
    <col min="1310" max="1310" width="1.28515625" style="42" customWidth="1"/>
    <col min="1311" max="1311" width="29.42578125" style="42" customWidth="1"/>
    <col min="1312" max="1312" width="9.42578125" style="42" customWidth="1"/>
    <col min="1313" max="1536" width="9.140625" style="42"/>
    <col min="1537" max="1538" width="1.28515625" style="42" customWidth="1"/>
    <col min="1539" max="1539" width="1.5703125" style="42" customWidth="1"/>
    <col min="1540" max="1540" width="1.28515625" style="42" customWidth="1"/>
    <col min="1541" max="1541" width="1.42578125" style="42" customWidth="1"/>
    <col min="1542" max="1542" width="2" style="42" customWidth="1"/>
    <col min="1543" max="1543" width="1.140625" style="42" customWidth="1"/>
    <col min="1544" max="1544" width="1.5703125" style="42" customWidth="1"/>
    <col min="1545" max="1545" width="1.140625" style="42" customWidth="1"/>
    <col min="1546" max="1546" width="3.28515625" style="42" customWidth="1"/>
    <col min="1547" max="1547" width="35" style="42" customWidth="1"/>
    <col min="1548" max="1548" width="16.28515625" style="42" customWidth="1"/>
    <col min="1549" max="1549" width="7.7109375" style="42" customWidth="1"/>
    <col min="1550" max="1550" width="4.85546875" style="42" customWidth="1"/>
    <col min="1551" max="1551" width="1.5703125" style="42" customWidth="1"/>
    <col min="1552" max="1552" width="1.28515625" style="42" customWidth="1"/>
    <col min="1553" max="1553" width="3.42578125" style="42" customWidth="1"/>
    <col min="1554" max="1554" width="1.5703125" style="42" customWidth="1"/>
    <col min="1555" max="1555" width="4.42578125" style="42" customWidth="1"/>
    <col min="1556" max="1556" width="5.85546875" style="42" customWidth="1"/>
    <col min="1557" max="1557" width="1" style="42" customWidth="1"/>
    <col min="1558" max="1558" width="2.140625" style="42" customWidth="1"/>
    <col min="1559" max="1560" width="1" style="42" customWidth="1"/>
    <col min="1561" max="1561" width="10.5703125" style="42" customWidth="1"/>
    <col min="1562" max="1563" width="1" style="42" customWidth="1"/>
    <col min="1564" max="1564" width="1.5703125" style="42" customWidth="1"/>
    <col min="1565" max="1565" width="5.7109375" style="42" customWidth="1"/>
    <col min="1566" max="1566" width="1.28515625" style="42" customWidth="1"/>
    <col min="1567" max="1567" width="29.42578125" style="42" customWidth="1"/>
    <col min="1568" max="1568" width="9.42578125" style="42" customWidth="1"/>
    <col min="1569" max="1792" width="9.140625" style="42"/>
    <col min="1793" max="1794" width="1.28515625" style="42" customWidth="1"/>
    <col min="1795" max="1795" width="1.5703125" style="42" customWidth="1"/>
    <col min="1796" max="1796" width="1.28515625" style="42" customWidth="1"/>
    <col min="1797" max="1797" width="1.42578125" style="42" customWidth="1"/>
    <col min="1798" max="1798" width="2" style="42" customWidth="1"/>
    <col min="1799" max="1799" width="1.140625" style="42" customWidth="1"/>
    <col min="1800" max="1800" width="1.5703125" style="42" customWidth="1"/>
    <col min="1801" max="1801" width="1.140625" style="42" customWidth="1"/>
    <col min="1802" max="1802" width="3.28515625" style="42" customWidth="1"/>
    <col min="1803" max="1803" width="35" style="42" customWidth="1"/>
    <col min="1804" max="1804" width="16.28515625" style="42" customWidth="1"/>
    <col min="1805" max="1805" width="7.7109375" style="42" customWidth="1"/>
    <col min="1806" max="1806" width="4.85546875" style="42" customWidth="1"/>
    <col min="1807" max="1807" width="1.5703125" style="42" customWidth="1"/>
    <col min="1808" max="1808" width="1.28515625" style="42" customWidth="1"/>
    <col min="1809" max="1809" width="3.42578125" style="42" customWidth="1"/>
    <col min="1810" max="1810" width="1.5703125" style="42" customWidth="1"/>
    <col min="1811" max="1811" width="4.42578125" style="42" customWidth="1"/>
    <col min="1812" max="1812" width="5.85546875" style="42" customWidth="1"/>
    <col min="1813" max="1813" width="1" style="42" customWidth="1"/>
    <col min="1814" max="1814" width="2.140625" style="42" customWidth="1"/>
    <col min="1815" max="1816" width="1" style="42" customWidth="1"/>
    <col min="1817" max="1817" width="10.5703125" style="42" customWidth="1"/>
    <col min="1818" max="1819" width="1" style="42" customWidth="1"/>
    <col min="1820" max="1820" width="1.5703125" style="42" customWidth="1"/>
    <col min="1821" max="1821" width="5.7109375" style="42" customWidth="1"/>
    <col min="1822" max="1822" width="1.28515625" style="42" customWidth="1"/>
    <col min="1823" max="1823" width="29.42578125" style="42" customWidth="1"/>
    <col min="1824" max="1824" width="9.42578125" style="42" customWidth="1"/>
    <col min="1825" max="2048" width="9.140625" style="42"/>
    <col min="2049" max="2050" width="1.28515625" style="42" customWidth="1"/>
    <col min="2051" max="2051" width="1.5703125" style="42" customWidth="1"/>
    <col min="2052" max="2052" width="1.28515625" style="42" customWidth="1"/>
    <col min="2053" max="2053" width="1.42578125" style="42" customWidth="1"/>
    <col min="2054" max="2054" width="2" style="42" customWidth="1"/>
    <col min="2055" max="2055" width="1.140625" style="42" customWidth="1"/>
    <col min="2056" max="2056" width="1.5703125" style="42" customWidth="1"/>
    <col min="2057" max="2057" width="1.140625" style="42" customWidth="1"/>
    <col min="2058" max="2058" width="3.28515625" style="42" customWidth="1"/>
    <col min="2059" max="2059" width="35" style="42" customWidth="1"/>
    <col min="2060" max="2060" width="16.28515625" style="42" customWidth="1"/>
    <col min="2061" max="2061" width="7.7109375" style="42" customWidth="1"/>
    <col min="2062" max="2062" width="4.85546875" style="42" customWidth="1"/>
    <col min="2063" max="2063" width="1.5703125" style="42" customWidth="1"/>
    <col min="2064" max="2064" width="1.28515625" style="42" customWidth="1"/>
    <col min="2065" max="2065" width="3.42578125" style="42" customWidth="1"/>
    <col min="2066" max="2066" width="1.5703125" style="42" customWidth="1"/>
    <col min="2067" max="2067" width="4.42578125" style="42" customWidth="1"/>
    <col min="2068" max="2068" width="5.85546875" style="42" customWidth="1"/>
    <col min="2069" max="2069" width="1" style="42" customWidth="1"/>
    <col min="2070" max="2070" width="2.140625" style="42" customWidth="1"/>
    <col min="2071" max="2072" width="1" style="42" customWidth="1"/>
    <col min="2073" max="2073" width="10.5703125" style="42" customWidth="1"/>
    <col min="2074" max="2075" width="1" style="42" customWidth="1"/>
    <col min="2076" max="2076" width="1.5703125" style="42" customWidth="1"/>
    <col min="2077" max="2077" width="5.7109375" style="42" customWidth="1"/>
    <col min="2078" max="2078" width="1.28515625" style="42" customWidth="1"/>
    <col min="2079" max="2079" width="29.42578125" style="42" customWidth="1"/>
    <col min="2080" max="2080" width="9.42578125" style="42" customWidth="1"/>
    <col min="2081" max="2304" width="9.140625" style="42"/>
    <col min="2305" max="2306" width="1.28515625" style="42" customWidth="1"/>
    <col min="2307" max="2307" width="1.5703125" style="42" customWidth="1"/>
    <col min="2308" max="2308" width="1.28515625" style="42" customWidth="1"/>
    <col min="2309" max="2309" width="1.42578125" style="42" customWidth="1"/>
    <col min="2310" max="2310" width="2" style="42" customWidth="1"/>
    <col min="2311" max="2311" width="1.140625" style="42" customWidth="1"/>
    <col min="2312" max="2312" width="1.5703125" style="42" customWidth="1"/>
    <col min="2313" max="2313" width="1.140625" style="42" customWidth="1"/>
    <col min="2314" max="2314" width="3.28515625" style="42" customWidth="1"/>
    <col min="2315" max="2315" width="35" style="42" customWidth="1"/>
    <col min="2316" max="2316" width="16.28515625" style="42" customWidth="1"/>
    <col min="2317" max="2317" width="7.7109375" style="42" customWidth="1"/>
    <col min="2318" max="2318" width="4.85546875" style="42" customWidth="1"/>
    <col min="2319" max="2319" width="1.5703125" style="42" customWidth="1"/>
    <col min="2320" max="2320" width="1.28515625" style="42" customWidth="1"/>
    <col min="2321" max="2321" width="3.42578125" style="42" customWidth="1"/>
    <col min="2322" max="2322" width="1.5703125" style="42" customWidth="1"/>
    <col min="2323" max="2323" width="4.42578125" style="42" customWidth="1"/>
    <col min="2324" max="2324" width="5.85546875" style="42" customWidth="1"/>
    <col min="2325" max="2325" width="1" style="42" customWidth="1"/>
    <col min="2326" max="2326" width="2.140625" style="42" customWidth="1"/>
    <col min="2327" max="2328" width="1" style="42" customWidth="1"/>
    <col min="2329" max="2329" width="10.5703125" style="42" customWidth="1"/>
    <col min="2330" max="2331" width="1" style="42" customWidth="1"/>
    <col min="2332" max="2332" width="1.5703125" style="42" customWidth="1"/>
    <col min="2333" max="2333" width="5.7109375" style="42" customWidth="1"/>
    <col min="2334" max="2334" width="1.28515625" style="42" customWidth="1"/>
    <col min="2335" max="2335" width="29.42578125" style="42" customWidth="1"/>
    <col min="2336" max="2336" width="9.42578125" style="42" customWidth="1"/>
    <col min="2337" max="2560" width="9.140625" style="42"/>
    <col min="2561" max="2562" width="1.28515625" style="42" customWidth="1"/>
    <col min="2563" max="2563" width="1.5703125" style="42" customWidth="1"/>
    <col min="2564" max="2564" width="1.28515625" style="42" customWidth="1"/>
    <col min="2565" max="2565" width="1.42578125" style="42" customWidth="1"/>
    <col min="2566" max="2566" width="2" style="42" customWidth="1"/>
    <col min="2567" max="2567" width="1.140625" style="42" customWidth="1"/>
    <col min="2568" max="2568" width="1.5703125" style="42" customWidth="1"/>
    <col min="2569" max="2569" width="1.140625" style="42" customWidth="1"/>
    <col min="2570" max="2570" width="3.28515625" style="42" customWidth="1"/>
    <col min="2571" max="2571" width="35" style="42" customWidth="1"/>
    <col min="2572" max="2572" width="16.28515625" style="42" customWidth="1"/>
    <col min="2573" max="2573" width="7.7109375" style="42" customWidth="1"/>
    <col min="2574" max="2574" width="4.85546875" style="42" customWidth="1"/>
    <col min="2575" max="2575" width="1.5703125" style="42" customWidth="1"/>
    <col min="2576" max="2576" width="1.28515625" style="42" customWidth="1"/>
    <col min="2577" max="2577" width="3.42578125" style="42" customWidth="1"/>
    <col min="2578" max="2578" width="1.5703125" style="42" customWidth="1"/>
    <col min="2579" max="2579" width="4.42578125" style="42" customWidth="1"/>
    <col min="2580" max="2580" width="5.85546875" style="42" customWidth="1"/>
    <col min="2581" max="2581" width="1" style="42" customWidth="1"/>
    <col min="2582" max="2582" width="2.140625" style="42" customWidth="1"/>
    <col min="2583" max="2584" width="1" style="42" customWidth="1"/>
    <col min="2585" max="2585" width="10.5703125" style="42" customWidth="1"/>
    <col min="2586" max="2587" width="1" style="42" customWidth="1"/>
    <col min="2588" max="2588" width="1.5703125" style="42" customWidth="1"/>
    <col min="2589" max="2589" width="5.7109375" style="42" customWidth="1"/>
    <col min="2590" max="2590" width="1.28515625" style="42" customWidth="1"/>
    <col min="2591" max="2591" width="29.42578125" style="42" customWidth="1"/>
    <col min="2592" max="2592" width="9.42578125" style="42" customWidth="1"/>
    <col min="2593" max="2816" width="9.140625" style="42"/>
    <col min="2817" max="2818" width="1.28515625" style="42" customWidth="1"/>
    <col min="2819" max="2819" width="1.5703125" style="42" customWidth="1"/>
    <col min="2820" max="2820" width="1.28515625" style="42" customWidth="1"/>
    <col min="2821" max="2821" width="1.42578125" style="42" customWidth="1"/>
    <col min="2822" max="2822" width="2" style="42" customWidth="1"/>
    <col min="2823" max="2823" width="1.140625" style="42" customWidth="1"/>
    <col min="2824" max="2824" width="1.5703125" style="42" customWidth="1"/>
    <col min="2825" max="2825" width="1.140625" style="42" customWidth="1"/>
    <col min="2826" max="2826" width="3.28515625" style="42" customWidth="1"/>
    <col min="2827" max="2827" width="35" style="42" customWidth="1"/>
    <col min="2828" max="2828" width="16.28515625" style="42" customWidth="1"/>
    <col min="2829" max="2829" width="7.7109375" style="42" customWidth="1"/>
    <col min="2830" max="2830" width="4.85546875" style="42" customWidth="1"/>
    <col min="2831" max="2831" width="1.5703125" style="42" customWidth="1"/>
    <col min="2832" max="2832" width="1.28515625" style="42" customWidth="1"/>
    <col min="2833" max="2833" width="3.42578125" style="42" customWidth="1"/>
    <col min="2834" max="2834" width="1.5703125" style="42" customWidth="1"/>
    <col min="2835" max="2835" width="4.42578125" style="42" customWidth="1"/>
    <col min="2836" max="2836" width="5.85546875" style="42" customWidth="1"/>
    <col min="2837" max="2837" width="1" style="42" customWidth="1"/>
    <col min="2838" max="2838" width="2.140625" style="42" customWidth="1"/>
    <col min="2839" max="2840" width="1" style="42" customWidth="1"/>
    <col min="2841" max="2841" width="10.5703125" style="42" customWidth="1"/>
    <col min="2842" max="2843" width="1" style="42" customWidth="1"/>
    <col min="2844" max="2844" width="1.5703125" style="42" customWidth="1"/>
    <col min="2845" max="2845" width="5.7109375" style="42" customWidth="1"/>
    <col min="2846" max="2846" width="1.28515625" style="42" customWidth="1"/>
    <col min="2847" max="2847" width="29.42578125" style="42" customWidth="1"/>
    <col min="2848" max="2848" width="9.42578125" style="42" customWidth="1"/>
    <col min="2849" max="3072" width="9.140625" style="42"/>
    <col min="3073" max="3074" width="1.28515625" style="42" customWidth="1"/>
    <col min="3075" max="3075" width="1.5703125" style="42" customWidth="1"/>
    <col min="3076" max="3076" width="1.28515625" style="42" customWidth="1"/>
    <col min="3077" max="3077" width="1.42578125" style="42" customWidth="1"/>
    <col min="3078" max="3078" width="2" style="42" customWidth="1"/>
    <col min="3079" max="3079" width="1.140625" style="42" customWidth="1"/>
    <col min="3080" max="3080" width="1.5703125" style="42" customWidth="1"/>
    <col min="3081" max="3081" width="1.140625" style="42" customWidth="1"/>
    <col min="3082" max="3082" width="3.28515625" style="42" customWidth="1"/>
    <col min="3083" max="3083" width="35" style="42" customWidth="1"/>
    <col min="3084" max="3084" width="16.28515625" style="42" customWidth="1"/>
    <col min="3085" max="3085" width="7.7109375" style="42" customWidth="1"/>
    <col min="3086" max="3086" width="4.85546875" style="42" customWidth="1"/>
    <col min="3087" max="3087" width="1.5703125" style="42" customWidth="1"/>
    <col min="3088" max="3088" width="1.28515625" style="42" customWidth="1"/>
    <col min="3089" max="3089" width="3.42578125" style="42" customWidth="1"/>
    <col min="3090" max="3090" width="1.5703125" style="42" customWidth="1"/>
    <col min="3091" max="3091" width="4.42578125" style="42" customWidth="1"/>
    <col min="3092" max="3092" width="5.85546875" style="42" customWidth="1"/>
    <col min="3093" max="3093" width="1" style="42" customWidth="1"/>
    <col min="3094" max="3094" width="2.140625" style="42" customWidth="1"/>
    <col min="3095" max="3096" width="1" style="42" customWidth="1"/>
    <col min="3097" max="3097" width="10.5703125" style="42" customWidth="1"/>
    <col min="3098" max="3099" width="1" style="42" customWidth="1"/>
    <col min="3100" max="3100" width="1.5703125" style="42" customWidth="1"/>
    <col min="3101" max="3101" width="5.7109375" style="42" customWidth="1"/>
    <col min="3102" max="3102" width="1.28515625" style="42" customWidth="1"/>
    <col min="3103" max="3103" width="29.42578125" style="42" customWidth="1"/>
    <col min="3104" max="3104" width="9.42578125" style="42" customWidth="1"/>
    <col min="3105" max="3328" width="9.140625" style="42"/>
    <col min="3329" max="3330" width="1.28515625" style="42" customWidth="1"/>
    <col min="3331" max="3331" width="1.5703125" style="42" customWidth="1"/>
    <col min="3332" max="3332" width="1.28515625" style="42" customWidth="1"/>
    <col min="3333" max="3333" width="1.42578125" style="42" customWidth="1"/>
    <col min="3334" max="3334" width="2" style="42" customWidth="1"/>
    <col min="3335" max="3335" width="1.140625" style="42" customWidth="1"/>
    <col min="3336" max="3336" width="1.5703125" style="42" customWidth="1"/>
    <col min="3337" max="3337" width="1.140625" style="42" customWidth="1"/>
    <col min="3338" max="3338" width="3.28515625" style="42" customWidth="1"/>
    <col min="3339" max="3339" width="35" style="42" customWidth="1"/>
    <col min="3340" max="3340" width="16.28515625" style="42" customWidth="1"/>
    <col min="3341" max="3341" width="7.7109375" style="42" customWidth="1"/>
    <col min="3342" max="3342" width="4.85546875" style="42" customWidth="1"/>
    <col min="3343" max="3343" width="1.5703125" style="42" customWidth="1"/>
    <col min="3344" max="3344" width="1.28515625" style="42" customWidth="1"/>
    <col min="3345" max="3345" width="3.42578125" style="42" customWidth="1"/>
    <col min="3346" max="3346" width="1.5703125" style="42" customWidth="1"/>
    <col min="3347" max="3347" width="4.42578125" style="42" customWidth="1"/>
    <col min="3348" max="3348" width="5.85546875" style="42" customWidth="1"/>
    <col min="3349" max="3349" width="1" style="42" customWidth="1"/>
    <col min="3350" max="3350" width="2.140625" style="42" customWidth="1"/>
    <col min="3351" max="3352" width="1" style="42" customWidth="1"/>
    <col min="3353" max="3353" width="10.5703125" style="42" customWidth="1"/>
    <col min="3354" max="3355" width="1" style="42" customWidth="1"/>
    <col min="3356" max="3356" width="1.5703125" style="42" customWidth="1"/>
    <col min="3357" max="3357" width="5.7109375" style="42" customWidth="1"/>
    <col min="3358" max="3358" width="1.28515625" style="42" customWidth="1"/>
    <col min="3359" max="3359" width="29.42578125" style="42" customWidth="1"/>
    <col min="3360" max="3360" width="9.42578125" style="42" customWidth="1"/>
    <col min="3361" max="3584" width="9.140625" style="42"/>
    <col min="3585" max="3586" width="1.28515625" style="42" customWidth="1"/>
    <col min="3587" max="3587" width="1.5703125" style="42" customWidth="1"/>
    <col min="3588" max="3588" width="1.28515625" style="42" customWidth="1"/>
    <col min="3589" max="3589" width="1.42578125" style="42" customWidth="1"/>
    <col min="3590" max="3590" width="2" style="42" customWidth="1"/>
    <col min="3591" max="3591" width="1.140625" style="42" customWidth="1"/>
    <col min="3592" max="3592" width="1.5703125" style="42" customWidth="1"/>
    <col min="3593" max="3593" width="1.140625" style="42" customWidth="1"/>
    <col min="3594" max="3594" width="3.28515625" style="42" customWidth="1"/>
    <col min="3595" max="3595" width="35" style="42" customWidth="1"/>
    <col min="3596" max="3596" width="16.28515625" style="42" customWidth="1"/>
    <col min="3597" max="3597" width="7.7109375" style="42" customWidth="1"/>
    <col min="3598" max="3598" width="4.85546875" style="42" customWidth="1"/>
    <col min="3599" max="3599" width="1.5703125" style="42" customWidth="1"/>
    <col min="3600" max="3600" width="1.28515625" style="42" customWidth="1"/>
    <col min="3601" max="3601" width="3.42578125" style="42" customWidth="1"/>
    <col min="3602" max="3602" width="1.5703125" style="42" customWidth="1"/>
    <col min="3603" max="3603" width="4.42578125" style="42" customWidth="1"/>
    <col min="3604" max="3604" width="5.85546875" style="42" customWidth="1"/>
    <col min="3605" max="3605" width="1" style="42" customWidth="1"/>
    <col min="3606" max="3606" width="2.140625" style="42" customWidth="1"/>
    <col min="3607" max="3608" width="1" style="42" customWidth="1"/>
    <col min="3609" max="3609" width="10.5703125" style="42" customWidth="1"/>
    <col min="3610" max="3611" width="1" style="42" customWidth="1"/>
    <col min="3612" max="3612" width="1.5703125" style="42" customWidth="1"/>
    <col min="3613" max="3613" width="5.7109375" style="42" customWidth="1"/>
    <col min="3614" max="3614" width="1.28515625" style="42" customWidth="1"/>
    <col min="3615" max="3615" width="29.42578125" style="42" customWidth="1"/>
    <col min="3616" max="3616" width="9.42578125" style="42" customWidth="1"/>
    <col min="3617" max="3840" width="9.140625" style="42"/>
    <col min="3841" max="3842" width="1.28515625" style="42" customWidth="1"/>
    <col min="3843" max="3843" width="1.5703125" style="42" customWidth="1"/>
    <col min="3844" max="3844" width="1.28515625" style="42" customWidth="1"/>
    <col min="3845" max="3845" width="1.42578125" style="42" customWidth="1"/>
    <col min="3846" max="3846" width="2" style="42" customWidth="1"/>
    <col min="3847" max="3847" width="1.140625" style="42" customWidth="1"/>
    <col min="3848" max="3848" width="1.5703125" style="42" customWidth="1"/>
    <col min="3849" max="3849" width="1.140625" style="42" customWidth="1"/>
    <col min="3850" max="3850" width="3.28515625" style="42" customWidth="1"/>
    <col min="3851" max="3851" width="35" style="42" customWidth="1"/>
    <col min="3852" max="3852" width="16.28515625" style="42" customWidth="1"/>
    <col min="3853" max="3853" width="7.7109375" style="42" customWidth="1"/>
    <col min="3854" max="3854" width="4.85546875" style="42" customWidth="1"/>
    <col min="3855" max="3855" width="1.5703125" style="42" customWidth="1"/>
    <col min="3856" max="3856" width="1.28515625" style="42" customWidth="1"/>
    <col min="3857" max="3857" width="3.42578125" style="42" customWidth="1"/>
    <col min="3858" max="3858" width="1.5703125" style="42" customWidth="1"/>
    <col min="3859" max="3859" width="4.42578125" style="42" customWidth="1"/>
    <col min="3860" max="3860" width="5.85546875" style="42" customWidth="1"/>
    <col min="3861" max="3861" width="1" style="42" customWidth="1"/>
    <col min="3862" max="3862" width="2.140625" style="42" customWidth="1"/>
    <col min="3863" max="3864" width="1" style="42" customWidth="1"/>
    <col min="3865" max="3865" width="10.5703125" style="42" customWidth="1"/>
    <col min="3866" max="3867" width="1" style="42" customWidth="1"/>
    <col min="3868" max="3868" width="1.5703125" style="42" customWidth="1"/>
    <col min="3869" max="3869" width="5.7109375" style="42" customWidth="1"/>
    <col min="3870" max="3870" width="1.28515625" style="42" customWidth="1"/>
    <col min="3871" max="3871" width="29.42578125" style="42" customWidth="1"/>
    <col min="3872" max="3872" width="9.42578125" style="42" customWidth="1"/>
    <col min="3873" max="4096" width="9.140625" style="42"/>
    <col min="4097" max="4098" width="1.28515625" style="42" customWidth="1"/>
    <col min="4099" max="4099" width="1.5703125" style="42" customWidth="1"/>
    <col min="4100" max="4100" width="1.28515625" style="42" customWidth="1"/>
    <col min="4101" max="4101" width="1.42578125" style="42" customWidth="1"/>
    <col min="4102" max="4102" width="2" style="42" customWidth="1"/>
    <col min="4103" max="4103" width="1.140625" style="42" customWidth="1"/>
    <col min="4104" max="4104" width="1.5703125" style="42" customWidth="1"/>
    <col min="4105" max="4105" width="1.140625" style="42" customWidth="1"/>
    <col min="4106" max="4106" width="3.28515625" style="42" customWidth="1"/>
    <col min="4107" max="4107" width="35" style="42" customWidth="1"/>
    <col min="4108" max="4108" width="16.28515625" style="42" customWidth="1"/>
    <col min="4109" max="4109" width="7.7109375" style="42" customWidth="1"/>
    <col min="4110" max="4110" width="4.85546875" style="42" customWidth="1"/>
    <col min="4111" max="4111" width="1.5703125" style="42" customWidth="1"/>
    <col min="4112" max="4112" width="1.28515625" style="42" customWidth="1"/>
    <col min="4113" max="4113" width="3.42578125" style="42" customWidth="1"/>
    <col min="4114" max="4114" width="1.5703125" style="42" customWidth="1"/>
    <col min="4115" max="4115" width="4.42578125" style="42" customWidth="1"/>
    <col min="4116" max="4116" width="5.85546875" style="42" customWidth="1"/>
    <col min="4117" max="4117" width="1" style="42" customWidth="1"/>
    <col min="4118" max="4118" width="2.140625" style="42" customWidth="1"/>
    <col min="4119" max="4120" width="1" style="42" customWidth="1"/>
    <col min="4121" max="4121" width="10.5703125" style="42" customWidth="1"/>
    <col min="4122" max="4123" width="1" style="42" customWidth="1"/>
    <col min="4124" max="4124" width="1.5703125" style="42" customWidth="1"/>
    <col min="4125" max="4125" width="5.7109375" style="42" customWidth="1"/>
    <col min="4126" max="4126" width="1.28515625" style="42" customWidth="1"/>
    <col min="4127" max="4127" width="29.42578125" style="42" customWidth="1"/>
    <col min="4128" max="4128" width="9.42578125" style="42" customWidth="1"/>
    <col min="4129" max="4352" width="9.140625" style="42"/>
    <col min="4353" max="4354" width="1.28515625" style="42" customWidth="1"/>
    <col min="4355" max="4355" width="1.5703125" style="42" customWidth="1"/>
    <col min="4356" max="4356" width="1.28515625" style="42" customWidth="1"/>
    <col min="4357" max="4357" width="1.42578125" style="42" customWidth="1"/>
    <col min="4358" max="4358" width="2" style="42" customWidth="1"/>
    <col min="4359" max="4359" width="1.140625" style="42" customWidth="1"/>
    <col min="4360" max="4360" width="1.5703125" style="42" customWidth="1"/>
    <col min="4361" max="4361" width="1.140625" style="42" customWidth="1"/>
    <col min="4362" max="4362" width="3.28515625" style="42" customWidth="1"/>
    <col min="4363" max="4363" width="35" style="42" customWidth="1"/>
    <col min="4364" max="4364" width="16.28515625" style="42" customWidth="1"/>
    <col min="4365" max="4365" width="7.7109375" style="42" customWidth="1"/>
    <col min="4366" max="4366" width="4.85546875" style="42" customWidth="1"/>
    <col min="4367" max="4367" width="1.5703125" style="42" customWidth="1"/>
    <col min="4368" max="4368" width="1.28515625" style="42" customWidth="1"/>
    <col min="4369" max="4369" width="3.42578125" style="42" customWidth="1"/>
    <col min="4370" max="4370" width="1.5703125" style="42" customWidth="1"/>
    <col min="4371" max="4371" width="4.42578125" style="42" customWidth="1"/>
    <col min="4372" max="4372" width="5.85546875" style="42" customWidth="1"/>
    <col min="4373" max="4373" width="1" style="42" customWidth="1"/>
    <col min="4374" max="4374" width="2.140625" style="42" customWidth="1"/>
    <col min="4375" max="4376" width="1" style="42" customWidth="1"/>
    <col min="4377" max="4377" width="10.5703125" style="42" customWidth="1"/>
    <col min="4378" max="4379" width="1" style="42" customWidth="1"/>
    <col min="4380" max="4380" width="1.5703125" style="42" customWidth="1"/>
    <col min="4381" max="4381" width="5.7109375" style="42" customWidth="1"/>
    <col min="4382" max="4382" width="1.28515625" style="42" customWidth="1"/>
    <col min="4383" max="4383" width="29.42578125" style="42" customWidth="1"/>
    <col min="4384" max="4384" width="9.42578125" style="42" customWidth="1"/>
    <col min="4385" max="4608" width="9.140625" style="42"/>
    <col min="4609" max="4610" width="1.28515625" style="42" customWidth="1"/>
    <col min="4611" max="4611" width="1.5703125" style="42" customWidth="1"/>
    <col min="4612" max="4612" width="1.28515625" style="42" customWidth="1"/>
    <col min="4613" max="4613" width="1.42578125" style="42" customWidth="1"/>
    <col min="4614" max="4614" width="2" style="42" customWidth="1"/>
    <col min="4615" max="4615" width="1.140625" style="42" customWidth="1"/>
    <col min="4616" max="4616" width="1.5703125" style="42" customWidth="1"/>
    <col min="4617" max="4617" width="1.140625" style="42" customWidth="1"/>
    <col min="4618" max="4618" width="3.28515625" style="42" customWidth="1"/>
    <col min="4619" max="4619" width="35" style="42" customWidth="1"/>
    <col min="4620" max="4620" width="16.28515625" style="42" customWidth="1"/>
    <col min="4621" max="4621" width="7.7109375" style="42" customWidth="1"/>
    <col min="4622" max="4622" width="4.85546875" style="42" customWidth="1"/>
    <col min="4623" max="4623" width="1.5703125" style="42" customWidth="1"/>
    <col min="4624" max="4624" width="1.28515625" style="42" customWidth="1"/>
    <col min="4625" max="4625" width="3.42578125" style="42" customWidth="1"/>
    <col min="4626" max="4626" width="1.5703125" style="42" customWidth="1"/>
    <col min="4627" max="4627" width="4.42578125" style="42" customWidth="1"/>
    <col min="4628" max="4628" width="5.85546875" style="42" customWidth="1"/>
    <col min="4629" max="4629" width="1" style="42" customWidth="1"/>
    <col min="4630" max="4630" width="2.140625" style="42" customWidth="1"/>
    <col min="4631" max="4632" width="1" style="42" customWidth="1"/>
    <col min="4633" max="4633" width="10.5703125" style="42" customWidth="1"/>
    <col min="4634" max="4635" width="1" style="42" customWidth="1"/>
    <col min="4636" max="4636" width="1.5703125" style="42" customWidth="1"/>
    <col min="4637" max="4637" width="5.7109375" style="42" customWidth="1"/>
    <col min="4638" max="4638" width="1.28515625" style="42" customWidth="1"/>
    <col min="4639" max="4639" width="29.42578125" style="42" customWidth="1"/>
    <col min="4640" max="4640" width="9.42578125" style="42" customWidth="1"/>
    <col min="4641" max="4864" width="9.140625" style="42"/>
    <col min="4865" max="4866" width="1.28515625" style="42" customWidth="1"/>
    <col min="4867" max="4867" width="1.5703125" style="42" customWidth="1"/>
    <col min="4868" max="4868" width="1.28515625" style="42" customWidth="1"/>
    <col min="4869" max="4869" width="1.42578125" style="42" customWidth="1"/>
    <col min="4870" max="4870" width="2" style="42" customWidth="1"/>
    <col min="4871" max="4871" width="1.140625" style="42" customWidth="1"/>
    <col min="4872" max="4872" width="1.5703125" style="42" customWidth="1"/>
    <col min="4873" max="4873" width="1.140625" style="42" customWidth="1"/>
    <col min="4874" max="4874" width="3.28515625" style="42" customWidth="1"/>
    <col min="4875" max="4875" width="35" style="42" customWidth="1"/>
    <col min="4876" max="4876" width="16.28515625" style="42" customWidth="1"/>
    <col min="4877" max="4877" width="7.7109375" style="42" customWidth="1"/>
    <col min="4878" max="4878" width="4.85546875" style="42" customWidth="1"/>
    <col min="4879" max="4879" width="1.5703125" style="42" customWidth="1"/>
    <col min="4880" max="4880" width="1.28515625" style="42" customWidth="1"/>
    <col min="4881" max="4881" width="3.42578125" style="42" customWidth="1"/>
    <col min="4882" max="4882" width="1.5703125" style="42" customWidth="1"/>
    <col min="4883" max="4883" width="4.42578125" style="42" customWidth="1"/>
    <col min="4884" max="4884" width="5.85546875" style="42" customWidth="1"/>
    <col min="4885" max="4885" width="1" style="42" customWidth="1"/>
    <col min="4886" max="4886" width="2.140625" style="42" customWidth="1"/>
    <col min="4887" max="4888" width="1" style="42" customWidth="1"/>
    <col min="4889" max="4889" width="10.5703125" style="42" customWidth="1"/>
    <col min="4890" max="4891" width="1" style="42" customWidth="1"/>
    <col min="4892" max="4892" width="1.5703125" style="42" customWidth="1"/>
    <col min="4893" max="4893" width="5.7109375" style="42" customWidth="1"/>
    <col min="4894" max="4894" width="1.28515625" style="42" customWidth="1"/>
    <col min="4895" max="4895" width="29.42578125" style="42" customWidth="1"/>
    <col min="4896" max="4896" width="9.42578125" style="42" customWidth="1"/>
    <col min="4897" max="5120" width="9.140625" style="42"/>
    <col min="5121" max="5122" width="1.28515625" style="42" customWidth="1"/>
    <col min="5123" max="5123" width="1.5703125" style="42" customWidth="1"/>
    <col min="5124" max="5124" width="1.28515625" style="42" customWidth="1"/>
    <col min="5125" max="5125" width="1.42578125" style="42" customWidth="1"/>
    <col min="5126" max="5126" width="2" style="42" customWidth="1"/>
    <col min="5127" max="5127" width="1.140625" style="42" customWidth="1"/>
    <col min="5128" max="5128" width="1.5703125" style="42" customWidth="1"/>
    <col min="5129" max="5129" width="1.140625" style="42" customWidth="1"/>
    <col min="5130" max="5130" width="3.28515625" style="42" customWidth="1"/>
    <col min="5131" max="5131" width="35" style="42" customWidth="1"/>
    <col min="5132" max="5132" width="16.28515625" style="42" customWidth="1"/>
    <col min="5133" max="5133" width="7.7109375" style="42" customWidth="1"/>
    <col min="5134" max="5134" width="4.85546875" style="42" customWidth="1"/>
    <col min="5135" max="5135" width="1.5703125" style="42" customWidth="1"/>
    <col min="5136" max="5136" width="1.28515625" style="42" customWidth="1"/>
    <col min="5137" max="5137" width="3.42578125" style="42" customWidth="1"/>
    <col min="5138" max="5138" width="1.5703125" style="42" customWidth="1"/>
    <col min="5139" max="5139" width="4.42578125" style="42" customWidth="1"/>
    <col min="5140" max="5140" width="5.85546875" style="42" customWidth="1"/>
    <col min="5141" max="5141" width="1" style="42" customWidth="1"/>
    <col min="5142" max="5142" width="2.140625" style="42" customWidth="1"/>
    <col min="5143" max="5144" width="1" style="42" customWidth="1"/>
    <col min="5145" max="5145" width="10.5703125" style="42" customWidth="1"/>
    <col min="5146" max="5147" width="1" style="42" customWidth="1"/>
    <col min="5148" max="5148" width="1.5703125" style="42" customWidth="1"/>
    <col min="5149" max="5149" width="5.7109375" style="42" customWidth="1"/>
    <col min="5150" max="5150" width="1.28515625" style="42" customWidth="1"/>
    <col min="5151" max="5151" width="29.42578125" style="42" customWidth="1"/>
    <col min="5152" max="5152" width="9.42578125" style="42" customWidth="1"/>
    <col min="5153" max="5376" width="9.140625" style="42"/>
    <col min="5377" max="5378" width="1.28515625" style="42" customWidth="1"/>
    <col min="5379" max="5379" width="1.5703125" style="42" customWidth="1"/>
    <col min="5380" max="5380" width="1.28515625" style="42" customWidth="1"/>
    <col min="5381" max="5381" width="1.42578125" style="42" customWidth="1"/>
    <col min="5382" max="5382" width="2" style="42" customWidth="1"/>
    <col min="5383" max="5383" width="1.140625" style="42" customWidth="1"/>
    <col min="5384" max="5384" width="1.5703125" style="42" customWidth="1"/>
    <col min="5385" max="5385" width="1.140625" style="42" customWidth="1"/>
    <col min="5386" max="5386" width="3.28515625" style="42" customWidth="1"/>
    <col min="5387" max="5387" width="35" style="42" customWidth="1"/>
    <col min="5388" max="5388" width="16.28515625" style="42" customWidth="1"/>
    <col min="5389" max="5389" width="7.7109375" style="42" customWidth="1"/>
    <col min="5390" max="5390" width="4.85546875" style="42" customWidth="1"/>
    <col min="5391" max="5391" width="1.5703125" style="42" customWidth="1"/>
    <col min="5392" max="5392" width="1.28515625" style="42" customWidth="1"/>
    <col min="5393" max="5393" width="3.42578125" style="42" customWidth="1"/>
    <col min="5394" max="5394" width="1.5703125" style="42" customWidth="1"/>
    <col min="5395" max="5395" width="4.42578125" style="42" customWidth="1"/>
    <col min="5396" max="5396" width="5.85546875" style="42" customWidth="1"/>
    <col min="5397" max="5397" width="1" style="42" customWidth="1"/>
    <col min="5398" max="5398" width="2.140625" style="42" customWidth="1"/>
    <col min="5399" max="5400" width="1" style="42" customWidth="1"/>
    <col min="5401" max="5401" width="10.5703125" style="42" customWidth="1"/>
    <col min="5402" max="5403" width="1" style="42" customWidth="1"/>
    <col min="5404" max="5404" width="1.5703125" style="42" customWidth="1"/>
    <col min="5405" max="5405" width="5.7109375" style="42" customWidth="1"/>
    <col min="5406" max="5406" width="1.28515625" style="42" customWidth="1"/>
    <col min="5407" max="5407" width="29.42578125" style="42" customWidth="1"/>
    <col min="5408" max="5408" width="9.42578125" style="42" customWidth="1"/>
    <col min="5409" max="5632" width="9.140625" style="42"/>
    <col min="5633" max="5634" width="1.28515625" style="42" customWidth="1"/>
    <col min="5635" max="5635" width="1.5703125" style="42" customWidth="1"/>
    <col min="5636" max="5636" width="1.28515625" style="42" customWidth="1"/>
    <col min="5637" max="5637" width="1.42578125" style="42" customWidth="1"/>
    <col min="5638" max="5638" width="2" style="42" customWidth="1"/>
    <col min="5639" max="5639" width="1.140625" style="42" customWidth="1"/>
    <col min="5640" max="5640" width="1.5703125" style="42" customWidth="1"/>
    <col min="5641" max="5641" width="1.140625" style="42" customWidth="1"/>
    <col min="5642" max="5642" width="3.28515625" style="42" customWidth="1"/>
    <col min="5643" max="5643" width="35" style="42" customWidth="1"/>
    <col min="5644" max="5644" width="16.28515625" style="42" customWidth="1"/>
    <col min="5645" max="5645" width="7.7109375" style="42" customWidth="1"/>
    <col min="5646" max="5646" width="4.85546875" style="42" customWidth="1"/>
    <col min="5647" max="5647" width="1.5703125" style="42" customWidth="1"/>
    <col min="5648" max="5648" width="1.28515625" style="42" customWidth="1"/>
    <col min="5649" max="5649" width="3.42578125" style="42" customWidth="1"/>
    <col min="5650" max="5650" width="1.5703125" style="42" customWidth="1"/>
    <col min="5651" max="5651" width="4.42578125" style="42" customWidth="1"/>
    <col min="5652" max="5652" width="5.85546875" style="42" customWidth="1"/>
    <col min="5653" max="5653" width="1" style="42" customWidth="1"/>
    <col min="5654" max="5654" width="2.140625" style="42" customWidth="1"/>
    <col min="5655" max="5656" width="1" style="42" customWidth="1"/>
    <col min="5657" max="5657" width="10.5703125" style="42" customWidth="1"/>
    <col min="5658" max="5659" width="1" style="42" customWidth="1"/>
    <col min="5660" max="5660" width="1.5703125" style="42" customWidth="1"/>
    <col min="5661" max="5661" width="5.7109375" style="42" customWidth="1"/>
    <col min="5662" max="5662" width="1.28515625" style="42" customWidth="1"/>
    <col min="5663" max="5663" width="29.42578125" style="42" customWidth="1"/>
    <col min="5664" max="5664" width="9.42578125" style="42" customWidth="1"/>
    <col min="5665" max="5888" width="9.140625" style="42"/>
    <col min="5889" max="5890" width="1.28515625" style="42" customWidth="1"/>
    <col min="5891" max="5891" width="1.5703125" style="42" customWidth="1"/>
    <col min="5892" max="5892" width="1.28515625" style="42" customWidth="1"/>
    <col min="5893" max="5893" width="1.42578125" style="42" customWidth="1"/>
    <col min="5894" max="5894" width="2" style="42" customWidth="1"/>
    <col min="5895" max="5895" width="1.140625" style="42" customWidth="1"/>
    <col min="5896" max="5896" width="1.5703125" style="42" customWidth="1"/>
    <col min="5897" max="5897" width="1.140625" style="42" customWidth="1"/>
    <col min="5898" max="5898" width="3.28515625" style="42" customWidth="1"/>
    <col min="5899" max="5899" width="35" style="42" customWidth="1"/>
    <col min="5900" max="5900" width="16.28515625" style="42" customWidth="1"/>
    <col min="5901" max="5901" width="7.7109375" style="42" customWidth="1"/>
    <col min="5902" max="5902" width="4.85546875" style="42" customWidth="1"/>
    <col min="5903" max="5903" width="1.5703125" style="42" customWidth="1"/>
    <col min="5904" max="5904" width="1.28515625" style="42" customWidth="1"/>
    <col min="5905" max="5905" width="3.42578125" style="42" customWidth="1"/>
    <col min="5906" max="5906" width="1.5703125" style="42" customWidth="1"/>
    <col min="5907" max="5907" width="4.42578125" style="42" customWidth="1"/>
    <col min="5908" max="5908" width="5.85546875" style="42" customWidth="1"/>
    <col min="5909" max="5909" width="1" style="42" customWidth="1"/>
    <col min="5910" max="5910" width="2.140625" style="42" customWidth="1"/>
    <col min="5911" max="5912" width="1" style="42" customWidth="1"/>
    <col min="5913" max="5913" width="10.5703125" style="42" customWidth="1"/>
    <col min="5914" max="5915" width="1" style="42" customWidth="1"/>
    <col min="5916" max="5916" width="1.5703125" style="42" customWidth="1"/>
    <col min="5917" max="5917" width="5.7109375" style="42" customWidth="1"/>
    <col min="5918" max="5918" width="1.28515625" style="42" customWidth="1"/>
    <col min="5919" max="5919" width="29.42578125" style="42" customWidth="1"/>
    <col min="5920" max="5920" width="9.42578125" style="42" customWidth="1"/>
    <col min="5921" max="6144" width="9.140625" style="42"/>
    <col min="6145" max="6146" width="1.28515625" style="42" customWidth="1"/>
    <col min="6147" max="6147" width="1.5703125" style="42" customWidth="1"/>
    <col min="6148" max="6148" width="1.28515625" style="42" customWidth="1"/>
    <col min="6149" max="6149" width="1.42578125" style="42" customWidth="1"/>
    <col min="6150" max="6150" width="2" style="42" customWidth="1"/>
    <col min="6151" max="6151" width="1.140625" style="42" customWidth="1"/>
    <col min="6152" max="6152" width="1.5703125" style="42" customWidth="1"/>
    <col min="6153" max="6153" width="1.140625" style="42" customWidth="1"/>
    <col min="6154" max="6154" width="3.28515625" style="42" customWidth="1"/>
    <col min="6155" max="6155" width="35" style="42" customWidth="1"/>
    <col min="6156" max="6156" width="16.28515625" style="42" customWidth="1"/>
    <col min="6157" max="6157" width="7.7109375" style="42" customWidth="1"/>
    <col min="6158" max="6158" width="4.85546875" style="42" customWidth="1"/>
    <col min="6159" max="6159" width="1.5703125" style="42" customWidth="1"/>
    <col min="6160" max="6160" width="1.28515625" style="42" customWidth="1"/>
    <col min="6161" max="6161" width="3.42578125" style="42" customWidth="1"/>
    <col min="6162" max="6162" width="1.5703125" style="42" customWidth="1"/>
    <col min="6163" max="6163" width="4.42578125" style="42" customWidth="1"/>
    <col min="6164" max="6164" width="5.85546875" style="42" customWidth="1"/>
    <col min="6165" max="6165" width="1" style="42" customWidth="1"/>
    <col min="6166" max="6166" width="2.140625" style="42" customWidth="1"/>
    <col min="6167" max="6168" width="1" style="42" customWidth="1"/>
    <col min="6169" max="6169" width="10.5703125" style="42" customWidth="1"/>
    <col min="6170" max="6171" width="1" style="42" customWidth="1"/>
    <col min="6172" max="6172" width="1.5703125" style="42" customWidth="1"/>
    <col min="6173" max="6173" width="5.7109375" style="42" customWidth="1"/>
    <col min="6174" max="6174" width="1.28515625" style="42" customWidth="1"/>
    <col min="6175" max="6175" width="29.42578125" style="42" customWidth="1"/>
    <col min="6176" max="6176" width="9.42578125" style="42" customWidth="1"/>
    <col min="6177" max="6400" width="9.140625" style="42"/>
    <col min="6401" max="6402" width="1.28515625" style="42" customWidth="1"/>
    <col min="6403" max="6403" width="1.5703125" style="42" customWidth="1"/>
    <col min="6404" max="6404" width="1.28515625" style="42" customWidth="1"/>
    <col min="6405" max="6405" width="1.42578125" style="42" customWidth="1"/>
    <col min="6406" max="6406" width="2" style="42" customWidth="1"/>
    <col min="6407" max="6407" width="1.140625" style="42" customWidth="1"/>
    <col min="6408" max="6408" width="1.5703125" style="42" customWidth="1"/>
    <col min="6409" max="6409" width="1.140625" style="42" customWidth="1"/>
    <col min="6410" max="6410" width="3.28515625" style="42" customWidth="1"/>
    <col min="6411" max="6411" width="35" style="42" customWidth="1"/>
    <col min="6412" max="6412" width="16.28515625" style="42" customWidth="1"/>
    <col min="6413" max="6413" width="7.7109375" style="42" customWidth="1"/>
    <col min="6414" max="6414" width="4.85546875" style="42" customWidth="1"/>
    <col min="6415" max="6415" width="1.5703125" style="42" customWidth="1"/>
    <col min="6416" max="6416" width="1.28515625" style="42" customWidth="1"/>
    <col min="6417" max="6417" width="3.42578125" style="42" customWidth="1"/>
    <col min="6418" max="6418" width="1.5703125" style="42" customWidth="1"/>
    <col min="6419" max="6419" width="4.42578125" style="42" customWidth="1"/>
    <col min="6420" max="6420" width="5.85546875" style="42" customWidth="1"/>
    <col min="6421" max="6421" width="1" style="42" customWidth="1"/>
    <col min="6422" max="6422" width="2.140625" style="42" customWidth="1"/>
    <col min="6423" max="6424" width="1" style="42" customWidth="1"/>
    <col min="6425" max="6425" width="10.5703125" style="42" customWidth="1"/>
    <col min="6426" max="6427" width="1" style="42" customWidth="1"/>
    <col min="6428" max="6428" width="1.5703125" style="42" customWidth="1"/>
    <col min="6429" max="6429" width="5.7109375" style="42" customWidth="1"/>
    <col min="6430" max="6430" width="1.28515625" style="42" customWidth="1"/>
    <col min="6431" max="6431" width="29.42578125" style="42" customWidth="1"/>
    <col min="6432" max="6432" width="9.42578125" style="42" customWidth="1"/>
    <col min="6433" max="6656" width="9.140625" style="42"/>
    <col min="6657" max="6658" width="1.28515625" style="42" customWidth="1"/>
    <col min="6659" max="6659" width="1.5703125" style="42" customWidth="1"/>
    <col min="6660" max="6660" width="1.28515625" style="42" customWidth="1"/>
    <col min="6661" max="6661" width="1.42578125" style="42" customWidth="1"/>
    <col min="6662" max="6662" width="2" style="42" customWidth="1"/>
    <col min="6663" max="6663" width="1.140625" style="42" customWidth="1"/>
    <col min="6664" max="6664" width="1.5703125" style="42" customWidth="1"/>
    <col min="6665" max="6665" width="1.140625" style="42" customWidth="1"/>
    <col min="6666" max="6666" width="3.28515625" style="42" customWidth="1"/>
    <col min="6667" max="6667" width="35" style="42" customWidth="1"/>
    <col min="6668" max="6668" width="16.28515625" style="42" customWidth="1"/>
    <col min="6669" max="6669" width="7.7109375" style="42" customWidth="1"/>
    <col min="6670" max="6670" width="4.85546875" style="42" customWidth="1"/>
    <col min="6671" max="6671" width="1.5703125" style="42" customWidth="1"/>
    <col min="6672" max="6672" width="1.28515625" style="42" customWidth="1"/>
    <col min="6673" max="6673" width="3.42578125" style="42" customWidth="1"/>
    <col min="6674" max="6674" width="1.5703125" style="42" customWidth="1"/>
    <col min="6675" max="6675" width="4.42578125" style="42" customWidth="1"/>
    <col min="6676" max="6676" width="5.85546875" style="42" customWidth="1"/>
    <col min="6677" max="6677" width="1" style="42" customWidth="1"/>
    <col min="6678" max="6678" width="2.140625" style="42" customWidth="1"/>
    <col min="6679" max="6680" width="1" style="42" customWidth="1"/>
    <col min="6681" max="6681" width="10.5703125" style="42" customWidth="1"/>
    <col min="6682" max="6683" width="1" style="42" customWidth="1"/>
    <col min="6684" max="6684" width="1.5703125" style="42" customWidth="1"/>
    <col min="6685" max="6685" width="5.7109375" style="42" customWidth="1"/>
    <col min="6686" max="6686" width="1.28515625" style="42" customWidth="1"/>
    <col min="6687" max="6687" width="29.42578125" style="42" customWidth="1"/>
    <col min="6688" max="6688" width="9.42578125" style="42" customWidth="1"/>
    <col min="6689" max="6912" width="9.140625" style="42"/>
    <col min="6913" max="6914" width="1.28515625" style="42" customWidth="1"/>
    <col min="6915" max="6915" width="1.5703125" style="42" customWidth="1"/>
    <col min="6916" max="6916" width="1.28515625" style="42" customWidth="1"/>
    <col min="6917" max="6917" width="1.42578125" style="42" customWidth="1"/>
    <col min="6918" max="6918" width="2" style="42" customWidth="1"/>
    <col min="6919" max="6919" width="1.140625" style="42" customWidth="1"/>
    <col min="6920" max="6920" width="1.5703125" style="42" customWidth="1"/>
    <col min="6921" max="6921" width="1.140625" style="42" customWidth="1"/>
    <col min="6922" max="6922" width="3.28515625" style="42" customWidth="1"/>
    <col min="6923" max="6923" width="35" style="42" customWidth="1"/>
    <col min="6924" max="6924" width="16.28515625" style="42" customWidth="1"/>
    <col min="6925" max="6925" width="7.7109375" style="42" customWidth="1"/>
    <col min="6926" max="6926" width="4.85546875" style="42" customWidth="1"/>
    <col min="6927" max="6927" width="1.5703125" style="42" customWidth="1"/>
    <col min="6928" max="6928" width="1.28515625" style="42" customWidth="1"/>
    <col min="6929" max="6929" width="3.42578125" style="42" customWidth="1"/>
    <col min="6930" max="6930" width="1.5703125" style="42" customWidth="1"/>
    <col min="6931" max="6931" width="4.42578125" style="42" customWidth="1"/>
    <col min="6932" max="6932" width="5.85546875" style="42" customWidth="1"/>
    <col min="6933" max="6933" width="1" style="42" customWidth="1"/>
    <col min="6934" max="6934" width="2.140625" style="42" customWidth="1"/>
    <col min="6935" max="6936" width="1" style="42" customWidth="1"/>
    <col min="6937" max="6937" width="10.5703125" style="42" customWidth="1"/>
    <col min="6938" max="6939" width="1" style="42" customWidth="1"/>
    <col min="6940" max="6940" width="1.5703125" style="42" customWidth="1"/>
    <col min="6941" max="6941" width="5.7109375" style="42" customWidth="1"/>
    <col min="6942" max="6942" width="1.28515625" style="42" customWidth="1"/>
    <col min="6943" max="6943" width="29.42578125" style="42" customWidth="1"/>
    <col min="6944" max="6944" width="9.42578125" style="42" customWidth="1"/>
    <col min="6945" max="7168" width="9.140625" style="42"/>
    <col min="7169" max="7170" width="1.28515625" style="42" customWidth="1"/>
    <col min="7171" max="7171" width="1.5703125" style="42" customWidth="1"/>
    <col min="7172" max="7172" width="1.28515625" style="42" customWidth="1"/>
    <col min="7173" max="7173" width="1.42578125" style="42" customWidth="1"/>
    <col min="7174" max="7174" width="2" style="42" customWidth="1"/>
    <col min="7175" max="7175" width="1.140625" style="42" customWidth="1"/>
    <col min="7176" max="7176" width="1.5703125" style="42" customWidth="1"/>
    <col min="7177" max="7177" width="1.140625" style="42" customWidth="1"/>
    <col min="7178" max="7178" width="3.28515625" style="42" customWidth="1"/>
    <col min="7179" max="7179" width="35" style="42" customWidth="1"/>
    <col min="7180" max="7180" width="16.28515625" style="42" customWidth="1"/>
    <col min="7181" max="7181" width="7.7109375" style="42" customWidth="1"/>
    <col min="7182" max="7182" width="4.85546875" style="42" customWidth="1"/>
    <col min="7183" max="7183" width="1.5703125" style="42" customWidth="1"/>
    <col min="7184" max="7184" width="1.28515625" style="42" customWidth="1"/>
    <col min="7185" max="7185" width="3.42578125" style="42" customWidth="1"/>
    <col min="7186" max="7186" width="1.5703125" style="42" customWidth="1"/>
    <col min="7187" max="7187" width="4.42578125" style="42" customWidth="1"/>
    <col min="7188" max="7188" width="5.85546875" style="42" customWidth="1"/>
    <col min="7189" max="7189" width="1" style="42" customWidth="1"/>
    <col min="7190" max="7190" width="2.140625" style="42" customWidth="1"/>
    <col min="7191" max="7192" width="1" style="42" customWidth="1"/>
    <col min="7193" max="7193" width="10.5703125" style="42" customWidth="1"/>
    <col min="7194" max="7195" width="1" style="42" customWidth="1"/>
    <col min="7196" max="7196" width="1.5703125" style="42" customWidth="1"/>
    <col min="7197" max="7197" width="5.7109375" style="42" customWidth="1"/>
    <col min="7198" max="7198" width="1.28515625" style="42" customWidth="1"/>
    <col min="7199" max="7199" width="29.42578125" style="42" customWidth="1"/>
    <col min="7200" max="7200" width="9.42578125" style="42" customWidth="1"/>
    <col min="7201" max="7424" width="9.140625" style="42"/>
    <col min="7425" max="7426" width="1.28515625" style="42" customWidth="1"/>
    <col min="7427" max="7427" width="1.5703125" style="42" customWidth="1"/>
    <col min="7428" max="7428" width="1.28515625" style="42" customWidth="1"/>
    <col min="7429" max="7429" width="1.42578125" style="42" customWidth="1"/>
    <col min="7430" max="7430" width="2" style="42" customWidth="1"/>
    <col min="7431" max="7431" width="1.140625" style="42" customWidth="1"/>
    <col min="7432" max="7432" width="1.5703125" style="42" customWidth="1"/>
    <col min="7433" max="7433" width="1.140625" style="42" customWidth="1"/>
    <col min="7434" max="7434" width="3.28515625" style="42" customWidth="1"/>
    <col min="7435" max="7435" width="35" style="42" customWidth="1"/>
    <col min="7436" max="7436" width="16.28515625" style="42" customWidth="1"/>
    <col min="7437" max="7437" width="7.7109375" style="42" customWidth="1"/>
    <col min="7438" max="7438" width="4.85546875" style="42" customWidth="1"/>
    <col min="7439" max="7439" width="1.5703125" style="42" customWidth="1"/>
    <col min="7440" max="7440" width="1.28515625" style="42" customWidth="1"/>
    <col min="7441" max="7441" width="3.42578125" style="42" customWidth="1"/>
    <col min="7442" max="7442" width="1.5703125" style="42" customWidth="1"/>
    <col min="7443" max="7443" width="4.42578125" style="42" customWidth="1"/>
    <col min="7444" max="7444" width="5.85546875" style="42" customWidth="1"/>
    <col min="7445" max="7445" width="1" style="42" customWidth="1"/>
    <col min="7446" max="7446" width="2.140625" style="42" customWidth="1"/>
    <col min="7447" max="7448" width="1" style="42" customWidth="1"/>
    <col min="7449" max="7449" width="10.5703125" style="42" customWidth="1"/>
    <col min="7450" max="7451" width="1" style="42" customWidth="1"/>
    <col min="7452" max="7452" width="1.5703125" style="42" customWidth="1"/>
    <col min="7453" max="7453" width="5.7109375" style="42" customWidth="1"/>
    <col min="7454" max="7454" width="1.28515625" style="42" customWidth="1"/>
    <col min="7455" max="7455" width="29.42578125" style="42" customWidth="1"/>
    <col min="7456" max="7456" width="9.42578125" style="42" customWidth="1"/>
    <col min="7457" max="7680" width="9.140625" style="42"/>
    <col min="7681" max="7682" width="1.28515625" style="42" customWidth="1"/>
    <col min="7683" max="7683" width="1.5703125" style="42" customWidth="1"/>
    <col min="7684" max="7684" width="1.28515625" style="42" customWidth="1"/>
    <col min="7685" max="7685" width="1.42578125" style="42" customWidth="1"/>
    <col min="7686" max="7686" width="2" style="42" customWidth="1"/>
    <col min="7687" max="7687" width="1.140625" style="42" customWidth="1"/>
    <col min="7688" max="7688" width="1.5703125" style="42" customWidth="1"/>
    <col min="7689" max="7689" width="1.140625" style="42" customWidth="1"/>
    <col min="7690" max="7690" width="3.28515625" style="42" customWidth="1"/>
    <col min="7691" max="7691" width="35" style="42" customWidth="1"/>
    <col min="7692" max="7692" width="16.28515625" style="42" customWidth="1"/>
    <col min="7693" max="7693" width="7.7109375" style="42" customWidth="1"/>
    <col min="7694" max="7694" width="4.85546875" style="42" customWidth="1"/>
    <col min="7695" max="7695" width="1.5703125" style="42" customWidth="1"/>
    <col min="7696" max="7696" width="1.28515625" style="42" customWidth="1"/>
    <col min="7697" max="7697" width="3.42578125" style="42" customWidth="1"/>
    <col min="7698" max="7698" width="1.5703125" style="42" customWidth="1"/>
    <col min="7699" max="7699" width="4.42578125" style="42" customWidth="1"/>
    <col min="7700" max="7700" width="5.85546875" style="42" customWidth="1"/>
    <col min="7701" max="7701" width="1" style="42" customWidth="1"/>
    <col min="7702" max="7702" width="2.140625" style="42" customWidth="1"/>
    <col min="7703" max="7704" width="1" style="42" customWidth="1"/>
    <col min="7705" max="7705" width="10.5703125" style="42" customWidth="1"/>
    <col min="7706" max="7707" width="1" style="42" customWidth="1"/>
    <col min="7708" max="7708" width="1.5703125" style="42" customWidth="1"/>
    <col min="7709" max="7709" width="5.7109375" style="42" customWidth="1"/>
    <col min="7710" max="7710" width="1.28515625" style="42" customWidth="1"/>
    <col min="7711" max="7711" width="29.42578125" style="42" customWidth="1"/>
    <col min="7712" max="7712" width="9.42578125" style="42" customWidth="1"/>
    <col min="7713" max="7936" width="9.140625" style="42"/>
    <col min="7937" max="7938" width="1.28515625" style="42" customWidth="1"/>
    <col min="7939" max="7939" width="1.5703125" style="42" customWidth="1"/>
    <col min="7940" max="7940" width="1.28515625" style="42" customWidth="1"/>
    <col min="7941" max="7941" width="1.42578125" style="42" customWidth="1"/>
    <col min="7942" max="7942" width="2" style="42" customWidth="1"/>
    <col min="7943" max="7943" width="1.140625" style="42" customWidth="1"/>
    <col min="7944" max="7944" width="1.5703125" style="42" customWidth="1"/>
    <col min="7945" max="7945" width="1.140625" style="42" customWidth="1"/>
    <col min="7946" max="7946" width="3.28515625" style="42" customWidth="1"/>
    <col min="7947" max="7947" width="35" style="42" customWidth="1"/>
    <col min="7948" max="7948" width="16.28515625" style="42" customWidth="1"/>
    <col min="7949" max="7949" width="7.7109375" style="42" customWidth="1"/>
    <col min="7950" max="7950" width="4.85546875" style="42" customWidth="1"/>
    <col min="7951" max="7951" width="1.5703125" style="42" customWidth="1"/>
    <col min="7952" max="7952" width="1.28515625" style="42" customWidth="1"/>
    <col min="7953" max="7953" width="3.42578125" style="42" customWidth="1"/>
    <col min="7954" max="7954" width="1.5703125" style="42" customWidth="1"/>
    <col min="7955" max="7955" width="4.42578125" style="42" customWidth="1"/>
    <col min="7956" max="7956" width="5.85546875" style="42" customWidth="1"/>
    <col min="7957" max="7957" width="1" style="42" customWidth="1"/>
    <col min="7958" max="7958" width="2.140625" style="42" customWidth="1"/>
    <col min="7959" max="7960" width="1" style="42" customWidth="1"/>
    <col min="7961" max="7961" width="10.5703125" style="42" customWidth="1"/>
    <col min="7962" max="7963" width="1" style="42" customWidth="1"/>
    <col min="7964" max="7964" width="1.5703125" style="42" customWidth="1"/>
    <col min="7965" max="7965" width="5.7109375" style="42" customWidth="1"/>
    <col min="7966" max="7966" width="1.28515625" style="42" customWidth="1"/>
    <col min="7967" max="7967" width="29.42578125" style="42" customWidth="1"/>
    <col min="7968" max="7968" width="9.42578125" style="42" customWidth="1"/>
    <col min="7969" max="8192" width="9.140625" style="42"/>
    <col min="8193" max="8194" width="1.28515625" style="42" customWidth="1"/>
    <col min="8195" max="8195" width="1.5703125" style="42" customWidth="1"/>
    <col min="8196" max="8196" width="1.28515625" style="42" customWidth="1"/>
    <col min="8197" max="8197" width="1.42578125" style="42" customWidth="1"/>
    <col min="8198" max="8198" width="2" style="42" customWidth="1"/>
    <col min="8199" max="8199" width="1.140625" style="42" customWidth="1"/>
    <col min="8200" max="8200" width="1.5703125" style="42" customWidth="1"/>
    <col min="8201" max="8201" width="1.140625" style="42" customWidth="1"/>
    <col min="8202" max="8202" width="3.28515625" style="42" customWidth="1"/>
    <col min="8203" max="8203" width="35" style="42" customWidth="1"/>
    <col min="8204" max="8204" width="16.28515625" style="42" customWidth="1"/>
    <col min="8205" max="8205" width="7.7109375" style="42" customWidth="1"/>
    <col min="8206" max="8206" width="4.85546875" style="42" customWidth="1"/>
    <col min="8207" max="8207" width="1.5703125" style="42" customWidth="1"/>
    <col min="8208" max="8208" width="1.28515625" style="42" customWidth="1"/>
    <col min="8209" max="8209" width="3.42578125" style="42" customWidth="1"/>
    <col min="8210" max="8210" width="1.5703125" style="42" customWidth="1"/>
    <col min="8211" max="8211" width="4.42578125" style="42" customWidth="1"/>
    <col min="8212" max="8212" width="5.85546875" style="42" customWidth="1"/>
    <col min="8213" max="8213" width="1" style="42" customWidth="1"/>
    <col min="8214" max="8214" width="2.140625" style="42" customWidth="1"/>
    <col min="8215" max="8216" width="1" style="42" customWidth="1"/>
    <col min="8217" max="8217" width="10.5703125" style="42" customWidth="1"/>
    <col min="8218" max="8219" width="1" style="42" customWidth="1"/>
    <col min="8220" max="8220" width="1.5703125" style="42" customWidth="1"/>
    <col min="8221" max="8221" width="5.7109375" style="42" customWidth="1"/>
    <col min="8222" max="8222" width="1.28515625" style="42" customWidth="1"/>
    <col min="8223" max="8223" width="29.42578125" style="42" customWidth="1"/>
    <col min="8224" max="8224" width="9.42578125" style="42" customWidth="1"/>
    <col min="8225" max="8448" width="9.140625" style="42"/>
    <col min="8449" max="8450" width="1.28515625" style="42" customWidth="1"/>
    <col min="8451" max="8451" width="1.5703125" style="42" customWidth="1"/>
    <col min="8452" max="8452" width="1.28515625" style="42" customWidth="1"/>
    <col min="8453" max="8453" width="1.42578125" style="42" customWidth="1"/>
    <col min="8454" max="8454" width="2" style="42" customWidth="1"/>
    <col min="8455" max="8455" width="1.140625" style="42" customWidth="1"/>
    <col min="8456" max="8456" width="1.5703125" style="42" customWidth="1"/>
    <col min="8457" max="8457" width="1.140625" style="42" customWidth="1"/>
    <col min="8458" max="8458" width="3.28515625" style="42" customWidth="1"/>
    <col min="8459" max="8459" width="35" style="42" customWidth="1"/>
    <col min="8460" max="8460" width="16.28515625" style="42" customWidth="1"/>
    <col min="8461" max="8461" width="7.7109375" style="42" customWidth="1"/>
    <col min="8462" max="8462" width="4.85546875" style="42" customWidth="1"/>
    <col min="8463" max="8463" width="1.5703125" style="42" customWidth="1"/>
    <col min="8464" max="8464" width="1.28515625" style="42" customWidth="1"/>
    <col min="8465" max="8465" width="3.42578125" style="42" customWidth="1"/>
    <col min="8466" max="8466" width="1.5703125" style="42" customWidth="1"/>
    <col min="8467" max="8467" width="4.42578125" style="42" customWidth="1"/>
    <col min="8468" max="8468" width="5.85546875" style="42" customWidth="1"/>
    <col min="8469" max="8469" width="1" style="42" customWidth="1"/>
    <col min="8470" max="8470" width="2.140625" style="42" customWidth="1"/>
    <col min="8471" max="8472" width="1" style="42" customWidth="1"/>
    <col min="8473" max="8473" width="10.5703125" style="42" customWidth="1"/>
    <col min="8474" max="8475" width="1" style="42" customWidth="1"/>
    <col min="8476" max="8476" width="1.5703125" style="42" customWidth="1"/>
    <col min="8477" max="8477" width="5.7109375" style="42" customWidth="1"/>
    <col min="8478" max="8478" width="1.28515625" style="42" customWidth="1"/>
    <col min="8479" max="8479" width="29.42578125" style="42" customWidth="1"/>
    <col min="8480" max="8480" width="9.42578125" style="42" customWidth="1"/>
    <col min="8481" max="8704" width="9.140625" style="42"/>
    <col min="8705" max="8706" width="1.28515625" style="42" customWidth="1"/>
    <col min="8707" max="8707" width="1.5703125" style="42" customWidth="1"/>
    <col min="8708" max="8708" width="1.28515625" style="42" customWidth="1"/>
    <col min="8709" max="8709" width="1.42578125" style="42" customWidth="1"/>
    <col min="8710" max="8710" width="2" style="42" customWidth="1"/>
    <col min="8711" max="8711" width="1.140625" style="42" customWidth="1"/>
    <col min="8712" max="8712" width="1.5703125" style="42" customWidth="1"/>
    <col min="8713" max="8713" width="1.140625" style="42" customWidth="1"/>
    <col min="8714" max="8714" width="3.28515625" style="42" customWidth="1"/>
    <col min="8715" max="8715" width="35" style="42" customWidth="1"/>
    <col min="8716" max="8716" width="16.28515625" style="42" customWidth="1"/>
    <col min="8717" max="8717" width="7.7109375" style="42" customWidth="1"/>
    <col min="8718" max="8718" width="4.85546875" style="42" customWidth="1"/>
    <col min="8719" max="8719" width="1.5703125" style="42" customWidth="1"/>
    <col min="8720" max="8720" width="1.28515625" style="42" customWidth="1"/>
    <col min="8721" max="8721" width="3.42578125" style="42" customWidth="1"/>
    <col min="8722" max="8722" width="1.5703125" style="42" customWidth="1"/>
    <col min="8723" max="8723" width="4.42578125" style="42" customWidth="1"/>
    <col min="8724" max="8724" width="5.85546875" style="42" customWidth="1"/>
    <col min="8725" max="8725" width="1" style="42" customWidth="1"/>
    <col min="8726" max="8726" width="2.140625" style="42" customWidth="1"/>
    <col min="8727" max="8728" width="1" style="42" customWidth="1"/>
    <col min="8729" max="8729" width="10.5703125" style="42" customWidth="1"/>
    <col min="8730" max="8731" width="1" style="42" customWidth="1"/>
    <col min="8732" max="8732" width="1.5703125" style="42" customWidth="1"/>
    <col min="8733" max="8733" width="5.7109375" style="42" customWidth="1"/>
    <col min="8734" max="8734" width="1.28515625" style="42" customWidth="1"/>
    <col min="8735" max="8735" width="29.42578125" style="42" customWidth="1"/>
    <col min="8736" max="8736" width="9.42578125" style="42" customWidth="1"/>
    <col min="8737" max="8960" width="9.140625" style="42"/>
    <col min="8961" max="8962" width="1.28515625" style="42" customWidth="1"/>
    <col min="8963" max="8963" width="1.5703125" style="42" customWidth="1"/>
    <col min="8964" max="8964" width="1.28515625" style="42" customWidth="1"/>
    <col min="8965" max="8965" width="1.42578125" style="42" customWidth="1"/>
    <col min="8966" max="8966" width="2" style="42" customWidth="1"/>
    <col min="8967" max="8967" width="1.140625" style="42" customWidth="1"/>
    <col min="8968" max="8968" width="1.5703125" style="42" customWidth="1"/>
    <col min="8969" max="8969" width="1.140625" style="42" customWidth="1"/>
    <col min="8970" max="8970" width="3.28515625" style="42" customWidth="1"/>
    <col min="8971" max="8971" width="35" style="42" customWidth="1"/>
    <col min="8972" max="8972" width="16.28515625" style="42" customWidth="1"/>
    <col min="8973" max="8973" width="7.7109375" style="42" customWidth="1"/>
    <col min="8974" max="8974" width="4.85546875" style="42" customWidth="1"/>
    <col min="8975" max="8975" width="1.5703125" style="42" customWidth="1"/>
    <col min="8976" max="8976" width="1.28515625" style="42" customWidth="1"/>
    <col min="8977" max="8977" width="3.42578125" style="42" customWidth="1"/>
    <col min="8978" max="8978" width="1.5703125" style="42" customWidth="1"/>
    <col min="8979" max="8979" width="4.42578125" style="42" customWidth="1"/>
    <col min="8980" max="8980" width="5.85546875" style="42" customWidth="1"/>
    <col min="8981" max="8981" width="1" style="42" customWidth="1"/>
    <col min="8982" max="8982" width="2.140625" style="42" customWidth="1"/>
    <col min="8983" max="8984" width="1" style="42" customWidth="1"/>
    <col min="8985" max="8985" width="10.5703125" style="42" customWidth="1"/>
    <col min="8986" max="8987" width="1" style="42" customWidth="1"/>
    <col min="8988" max="8988" width="1.5703125" style="42" customWidth="1"/>
    <col min="8989" max="8989" width="5.7109375" style="42" customWidth="1"/>
    <col min="8990" max="8990" width="1.28515625" style="42" customWidth="1"/>
    <col min="8991" max="8991" width="29.42578125" style="42" customWidth="1"/>
    <col min="8992" max="8992" width="9.42578125" style="42" customWidth="1"/>
    <col min="8993" max="9216" width="9.140625" style="42"/>
    <col min="9217" max="9218" width="1.28515625" style="42" customWidth="1"/>
    <col min="9219" max="9219" width="1.5703125" style="42" customWidth="1"/>
    <col min="9220" max="9220" width="1.28515625" style="42" customWidth="1"/>
    <col min="9221" max="9221" width="1.42578125" style="42" customWidth="1"/>
    <col min="9222" max="9222" width="2" style="42" customWidth="1"/>
    <col min="9223" max="9223" width="1.140625" style="42" customWidth="1"/>
    <col min="9224" max="9224" width="1.5703125" style="42" customWidth="1"/>
    <col min="9225" max="9225" width="1.140625" style="42" customWidth="1"/>
    <col min="9226" max="9226" width="3.28515625" style="42" customWidth="1"/>
    <col min="9227" max="9227" width="35" style="42" customWidth="1"/>
    <col min="9228" max="9228" width="16.28515625" style="42" customWidth="1"/>
    <col min="9229" max="9229" width="7.7109375" style="42" customWidth="1"/>
    <col min="9230" max="9230" width="4.85546875" style="42" customWidth="1"/>
    <col min="9231" max="9231" width="1.5703125" style="42" customWidth="1"/>
    <col min="9232" max="9232" width="1.28515625" style="42" customWidth="1"/>
    <col min="9233" max="9233" width="3.42578125" style="42" customWidth="1"/>
    <col min="9234" max="9234" width="1.5703125" style="42" customWidth="1"/>
    <col min="9235" max="9235" width="4.42578125" style="42" customWidth="1"/>
    <col min="9236" max="9236" width="5.85546875" style="42" customWidth="1"/>
    <col min="9237" max="9237" width="1" style="42" customWidth="1"/>
    <col min="9238" max="9238" width="2.140625" style="42" customWidth="1"/>
    <col min="9239" max="9240" width="1" style="42" customWidth="1"/>
    <col min="9241" max="9241" width="10.5703125" style="42" customWidth="1"/>
    <col min="9242" max="9243" width="1" style="42" customWidth="1"/>
    <col min="9244" max="9244" width="1.5703125" style="42" customWidth="1"/>
    <col min="9245" max="9245" width="5.7109375" style="42" customWidth="1"/>
    <col min="9246" max="9246" width="1.28515625" style="42" customWidth="1"/>
    <col min="9247" max="9247" width="29.42578125" style="42" customWidth="1"/>
    <col min="9248" max="9248" width="9.42578125" style="42" customWidth="1"/>
    <col min="9249" max="9472" width="9.140625" style="42"/>
    <col min="9473" max="9474" width="1.28515625" style="42" customWidth="1"/>
    <col min="9475" max="9475" width="1.5703125" style="42" customWidth="1"/>
    <col min="9476" max="9476" width="1.28515625" style="42" customWidth="1"/>
    <col min="9477" max="9477" width="1.42578125" style="42" customWidth="1"/>
    <col min="9478" max="9478" width="2" style="42" customWidth="1"/>
    <col min="9479" max="9479" width="1.140625" style="42" customWidth="1"/>
    <col min="9480" max="9480" width="1.5703125" style="42" customWidth="1"/>
    <col min="9481" max="9481" width="1.140625" style="42" customWidth="1"/>
    <col min="9482" max="9482" width="3.28515625" style="42" customWidth="1"/>
    <col min="9483" max="9483" width="35" style="42" customWidth="1"/>
    <col min="9484" max="9484" width="16.28515625" style="42" customWidth="1"/>
    <col min="9485" max="9485" width="7.7109375" style="42" customWidth="1"/>
    <col min="9486" max="9486" width="4.85546875" style="42" customWidth="1"/>
    <col min="9487" max="9487" width="1.5703125" style="42" customWidth="1"/>
    <col min="9488" max="9488" width="1.28515625" style="42" customWidth="1"/>
    <col min="9489" max="9489" width="3.42578125" style="42" customWidth="1"/>
    <col min="9490" max="9490" width="1.5703125" style="42" customWidth="1"/>
    <col min="9491" max="9491" width="4.42578125" style="42" customWidth="1"/>
    <col min="9492" max="9492" width="5.85546875" style="42" customWidth="1"/>
    <col min="9493" max="9493" width="1" style="42" customWidth="1"/>
    <col min="9494" max="9494" width="2.140625" style="42" customWidth="1"/>
    <col min="9495" max="9496" width="1" style="42" customWidth="1"/>
    <col min="9497" max="9497" width="10.5703125" style="42" customWidth="1"/>
    <col min="9498" max="9499" width="1" style="42" customWidth="1"/>
    <col min="9500" max="9500" width="1.5703125" style="42" customWidth="1"/>
    <col min="9501" max="9501" width="5.7109375" style="42" customWidth="1"/>
    <col min="9502" max="9502" width="1.28515625" style="42" customWidth="1"/>
    <col min="9503" max="9503" width="29.42578125" style="42" customWidth="1"/>
    <col min="9504" max="9504" width="9.42578125" style="42" customWidth="1"/>
    <col min="9505" max="9728" width="9.140625" style="42"/>
    <col min="9729" max="9730" width="1.28515625" style="42" customWidth="1"/>
    <col min="9731" max="9731" width="1.5703125" style="42" customWidth="1"/>
    <col min="9732" max="9732" width="1.28515625" style="42" customWidth="1"/>
    <col min="9733" max="9733" width="1.42578125" style="42" customWidth="1"/>
    <col min="9734" max="9734" width="2" style="42" customWidth="1"/>
    <col min="9735" max="9735" width="1.140625" style="42" customWidth="1"/>
    <col min="9736" max="9736" width="1.5703125" style="42" customWidth="1"/>
    <col min="9737" max="9737" width="1.140625" style="42" customWidth="1"/>
    <col min="9738" max="9738" width="3.28515625" style="42" customWidth="1"/>
    <col min="9739" max="9739" width="35" style="42" customWidth="1"/>
    <col min="9740" max="9740" width="16.28515625" style="42" customWidth="1"/>
    <col min="9741" max="9741" width="7.7109375" style="42" customWidth="1"/>
    <col min="9742" max="9742" width="4.85546875" style="42" customWidth="1"/>
    <col min="9743" max="9743" width="1.5703125" style="42" customWidth="1"/>
    <col min="9744" max="9744" width="1.28515625" style="42" customWidth="1"/>
    <col min="9745" max="9745" width="3.42578125" style="42" customWidth="1"/>
    <col min="9746" max="9746" width="1.5703125" style="42" customWidth="1"/>
    <col min="9747" max="9747" width="4.42578125" style="42" customWidth="1"/>
    <col min="9748" max="9748" width="5.85546875" style="42" customWidth="1"/>
    <col min="9749" max="9749" width="1" style="42" customWidth="1"/>
    <col min="9750" max="9750" width="2.140625" style="42" customWidth="1"/>
    <col min="9751" max="9752" width="1" style="42" customWidth="1"/>
    <col min="9753" max="9753" width="10.5703125" style="42" customWidth="1"/>
    <col min="9754" max="9755" width="1" style="42" customWidth="1"/>
    <col min="9756" max="9756" width="1.5703125" style="42" customWidth="1"/>
    <col min="9757" max="9757" width="5.7109375" style="42" customWidth="1"/>
    <col min="9758" max="9758" width="1.28515625" style="42" customWidth="1"/>
    <col min="9759" max="9759" width="29.42578125" style="42" customWidth="1"/>
    <col min="9760" max="9760" width="9.42578125" style="42" customWidth="1"/>
    <col min="9761" max="9984" width="9.140625" style="42"/>
    <col min="9985" max="9986" width="1.28515625" style="42" customWidth="1"/>
    <col min="9987" max="9987" width="1.5703125" style="42" customWidth="1"/>
    <col min="9988" max="9988" width="1.28515625" style="42" customWidth="1"/>
    <col min="9989" max="9989" width="1.42578125" style="42" customWidth="1"/>
    <col min="9990" max="9990" width="2" style="42" customWidth="1"/>
    <col min="9991" max="9991" width="1.140625" style="42" customWidth="1"/>
    <col min="9992" max="9992" width="1.5703125" style="42" customWidth="1"/>
    <col min="9993" max="9993" width="1.140625" style="42" customWidth="1"/>
    <col min="9994" max="9994" width="3.28515625" style="42" customWidth="1"/>
    <col min="9995" max="9995" width="35" style="42" customWidth="1"/>
    <col min="9996" max="9996" width="16.28515625" style="42" customWidth="1"/>
    <col min="9997" max="9997" width="7.7109375" style="42" customWidth="1"/>
    <col min="9998" max="9998" width="4.85546875" style="42" customWidth="1"/>
    <col min="9999" max="9999" width="1.5703125" style="42" customWidth="1"/>
    <col min="10000" max="10000" width="1.28515625" style="42" customWidth="1"/>
    <col min="10001" max="10001" width="3.42578125" style="42" customWidth="1"/>
    <col min="10002" max="10002" width="1.5703125" style="42" customWidth="1"/>
    <col min="10003" max="10003" width="4.42578125" style="42" customWidth="1"/>
    <col min="10004" max="10004" width="5.85546875" style="42" customWidth="1"/>
    <col min="10005" max="10005" width="1" style="42" customWidth="1"/>
    <col min="10006" max="10006" width="2.140625" style="42" customWidth="1"/>
    <col min="10007" max="10008" width="1" style="42" customWidth="1"/>
    <col min="10009" max="10009" width="10.5703125" style="42" customWidth="1"/>
    <col min="10010" max="10011" width="1" style="42" customWidth="1"/>
    <col min="10012" max="10012" width="1.5703125" style="42" customWidth="1"/>
    <col min="10013" max="10013" width="5.7109375" style="42" customWidth="1"/>
    <col min="10014" max="10014" width="1.28515625" style="42" customWidth="1"/>
    <col min="10015" max="10015" width="29.42578125" style="42" customWidth="1"/>
    <col min="10016" max="10016" width="9.42578125" style="42" customWidth="1"/>
    <col min="10017" max="10240" width="9.140625" style="42"/>
    <col min="10241" max="10242" width="1.28515625" style="42" customWidth="1"/>
    <col min="10243" max="10243" width="1.5703125" style="42" customWidth="1"/>
    <col min="10244" max="10244" width="1.28515625" style="42" customWidth="1"/>
    <col min="10245" max="10245" width="1.42578125" style="42" customWidth="1"/>
    <col min="10246" max="10246" width="2" style="42" customWidth="1"/>
    <col min="10247" max="10247" width="1.140625" style="42" customWidth="1"/>
    <col min="10248" max="10248" width="1.5703125" style="42" customWidth="1"/>
    <col min="10249" max="10249" width="1.140625" style="42" customWidth="1"/>
    <col min="10250" max="10250" width="3.28515625" style="42" customWidth="1"/>
    <col min="10251" max="10251" width="35" style="42" customWidth="1"/>
    <col min="10252" max="10252" width="16.28515625" style="42" customWidth="1"/>
    <col min="10253" max="10253" width="7.7109375" style="42" customWidth="1"/>
    <col min="10254" max="10254" width="4.85546875" style="42" customWidth="1"/>
    <col min="10255" max="10255" width="1.5703125" style="42" customWidth="1"/>
    <col min="10256" max="10256" width="1.28515625" style="42" customWidth="1"/>
    <col min="10257" max="10257" width="3.42578125" style="42" customWidth="1"/>
    <col min="10258" max="10258" width="1.5703125" style="42" customWidth="1"/>
    <col min="10259" max="10259" width="4.42578125" style="42" customWidth="1"/>
    <col min="10260" max="10260" width="5.85546875" style="42" customWidth="1"/>
    <col min="10261" max="10261" width="1" style="42" customWidth="1"/>
    <col min="10262" max="10262" width="2.140625" style="42" customWidth="1"/>
    <col min="10263" max="10264" width="1" style="42" customWidth="1"/>
    <col min="10265" max="10265" width="10.5703125" style="42" customWidth="1"/>
    <col min="10266" max="10267" width="1" style="42" customWidth="1"/>
    <col min="10268" max="10268" width="1.5703125" style="42" customWidth="1"/>
    <col min="10269" max="10269" width="5.7109375" style="42" customWidth="1"/>
    <col min="10270" max="10270" width="1.28515625" style="42" customWidth="1"/>
    <col min="10271" max="10271" width="29.42578125" style="42" customWidth="1"/>
    <col min="10272" max="10272" width="9.42578125" style="42" customWidth="1"/>
    <col min="10273" max="10496" width="9.140625" style="42"/>
    <col min="10497" max="10498" width="1.28515625" style="42" customWidth="1"/>
    <col min="10499" max="10499" width="1.5703125" style="42" customWidth="1"/>
    <col min="10500" max="10500" width="1.28515625" style="42" customWidth="1"/>
    <col min="10501" max="10501" width="1.42578125" style="42" customWidth="1"/>
    <col min="10502" max="10502" width="2" style="42" customWidth="1"/>
    <col min="10503" max="10503" width="1.140625" style="42" customWidth="1"/>
    <col min="10504" max="10504" width="1.5703125" style="42" customWidth="1"/>
    <col min="10505" max="10505" width="1.140625" style="42" customWidth="1"/>
    <col min="10506" max="10506" width="3.28515625" style="42" customWidth="1"/>
    <col min="10507" max="10507" width="35" style="42" customWidth="1"/>
    <col min="10508" max="10508" width="16.28515625" style="42" customWidth="1"/>
    <col min="10509" max="10509" width="7.7109375" style="42" customWidth="1"/>
    <col min="10510" max="10510" width="4.85546875" style="42" customWidth="1"/>
    <col min="10511" max="10511" width="1.5703125" style="42" customWidth="1"/>
    <col min="10512" max="10512" width="1.28515625" style="42" customWidth="1"/>
    <col min="10513" max="10513" width="3.42578125" style="42" customWidth="1"/>
    <col min="10514" max="10514" width="1.5703125" style="42" customWidth="1"/>
    <col min="10515" max="10515" width="4.42578125" style="42" customWidth="1"/>
    <col min="10516" max="10516" width="5.85546875" style="42" customWidth="1"/>
    <col min="10517" max="10517" width="1" style="42" customWidth="1"/>
    <col min="10518" max="10518" width="2.140625" style="42" customWidth="1"/>
    <col min="10519" max="10520" width="1" style="42" customWidth="1"/>
    <col min="10521" max="10521" width="10.5703125" style="42" customWidth="1"/>
    <col min="10522" max="10523" width="1" style="42" customWidth="1"/>
    <col min="10524" max="10524" width="1.5703125" style="42" customWidth="1"/>
    <col min="10525" max="10525" width="5.7109375" style="42" customWidth="1"/>
    <col min="10526" max="10526" width="1.28515625" style="42" customWidth="1"/>
    <col min="10527" max="10527" width="29.42578125" style="42" customWidth="1"/>
    <col min="10528" max="10528" width="9.42578125" style="42" customWidth="1"/>
    <col min="10529" max="10752" width="9.140625" style="42"/>
    <col min="10753" max="10754" width="1.28515625" style="42" customWidth="1"/>
    <col min="10755" max="10755" width="1.5703125" style="42" customWidth="1"/>
    <col min="10756" max="10756" width="1.28515625" style="42" customWidth="1"/>
    <col min="10757" max="10757" width="1.42578125" style="42" customWidth="1"/>
    <col min="10758" max="10758" width="2" style="42" customWidth="1"/>
    <col min="10759" max="10759" width="1.140625" style="42" customWidth="1"/>
    <col min="10760" max="10760" width="1.5703125" style="42" customWidth="1"/>
    <col min="10761" max="10761" width="1.140625" style="42" customWidth="1"/>
    <col min="10762" max="10762" width="3.28515625" style="42" customWidth="1"/>
    <col min="10763" max="10763" width="35" style="42" customWidth="1"/>
    <col min="10764" max="10764" width="16.28515625" style="42" customWidth="1"/>
    <col min="10765" max="10765" width="7.7109375" style="42" customWidth="1"/>
    <col min="10766" max="10766" width="4.85546875" style="42" customWidth="1"/>
    <col min="10767" max="10767" width="1.5703125" style="42" customWidth="1"/>
    <col min="10768" max="10768" width="1.28515625" style="42" customWidth="1"/>
    <col min="10769" max="10769" width="3.42578125" style="42" customWidth="1"/>
    <col min="10770" max="10770" width="1.5703125" style="42" customWidth="1"/>
    <col min="10771" max="10771" width="4.42578125" style="42" customWidth="1"/>
    <col min="10772" max="10772" width="5.85546875" style="42" customWidth="1"/>
    <col min="10773" max="10773" width="1" style="42" customWidth="1"/>
    <col min="10774" max="10774" width="2.140625" style="42" customWidth="1"/>
    <col min="10775" max="10776" width="1" style="42" customWidth="1"/>
    <col min="10777" max="10777" width="10.5703125" style="42" customWidth="1"/>
    <col min="10778" max="10779" width="1" style="42" customWidth="1"/>
    <col min="10780" max="10780" width="1.5703125" style="42" customWidth="1"/>
    <col min="10781" max="10781" width="5.7109375" style="42" customWidth="1"/>
    <col min="10782" max="10782" width="1.28515625" style="42" customWidth="1"/>
    <col min="10783" max="10783" width="29.42578125" style="42" customWidth="1"/>
    <col min="10784" max="10784" width="9.42578125" style="42" customWidth="1"/>
    <col min="10785" max="11008" width="9.140625" style="42"/>
    <col min="11009" max="11010" width="1.28515625" style="42" customWidth="1"/>
    <col min="11011" max="11011" width="1.5703125" style="42" customWidth="1"/>
    <col min="11012" max="11012" width="1.28515625" style="42" customWidth="1"/>
    <col min="11013" max="11013" width="1.42578125" style="42" customWidth="1"/>
    <col min="11014" max="11014" width="2" style="42" customWidth="1"/>
    <col min="11015" max="11015" width="1.140625" style="42" customWidth="1"/>
    <col min="11016" max="11016" width="1.5703125" style="42" customWidth="1"/>
    <col min="11017" max="11017" width="1.140625" style="42" customWidth="1"/>
    <col min="11018" max="11018" width="3.28515625" style="42" customWidth="1"/>
    <col min="11019" max="11019" width="35" style="42" customWidth="1"/>
    <col min="11020" max="11020" width="16.28515625" style="42" customWidth="1"/>
    <col min="11021" max="11021" width="7.7109375" style="42" customWidth="1"/>
    <col min="11022" max="11022" width="4.85546875" style="42" customWidth="1"/>
    <col min="11023" max="11023" width="1.5703125" style="42" customWidth="1"/>
    <col min="11024" max="11024" width="1.28515625" style="42" customWidth="1"/>
    <col min="11025" max="11025" width="3.42578125" style="42" customWidth="1"/>
    <col min="11026" max="11026" width="1.5703125" style="42" customWidth="1"/>
    <col min="11027" max="11027" width="4.42578125" style="42" customWidth="1"/>
    <col min="11028" max="11028" width="5.85546875" style="42" customWidth="1"/>
    <col min="11029" max="11029" width="1" style="42" customWidth="1"/>
    <col min="11030" max="11030" width="2.140625" style="42" customWidth="1"/>
    <col min="11031" max="11032" width="1" style="42" customWidth="1"/>
    <col min="11033" max="11033" width="10.5703125" style="42" customWidth="1"/>
    <col min="11034" max="11035" width="1" style="42" customWidth="1"/>
    <col min="11036" max="11036" width="1.5703125" style="42" customWidth="1"/>
    <col min="11037" max="11037" width="5.7109375" style="42" customWidth="1"/>
    <col min="11038" max="11038" width="1.28515625" style="42" customWidth="1"/>
    <col min="11039" max="11039" width="29.42578125" style="42" customWidth="1"/>
    <col min="11040" max="11040" width="9.42578125" style="42" customWidth="1"/>
    <col min="11041" max="11264" width="9.140625" style="42"/>
    <col min="11265" max="11266" width="1.28515625" style="42" customWidth="1"/>
    <col min="11267" max="11267" width="1.5703125" style="42" customWidth="1"/>
    <col min="11268" max="11268" width="1.28515625" style="42" customWidth="1"/>
    <col min="11269" max="11269" width="1.42578125" style="42" customWidth="1"/>
    <col min="11270" max="11270" width="2" style="42" customWidth="1"/>
    <col min="11271" max="11271" width="1.140625" style="42" customWidth="1"/>
    <col min="11272" max="11272" width="1.5703125" style="42" customWidth="1"/>
    <col min="11273" max="11273" width="1.140625" style="42" customWidth="1"/>
    <col min="11274" max="11274" width="3.28515625" style="42" customWidth="1"/>
    <col min="11275" max="11275" width="35" style="42" customWidth="1"/>
    <col min="11276" max="11276" width="16.28515625" style="42" customWidth="1"/>
    <col min="11277" max="11277" width="7.7109375" style="42" customWidth="1"/>
    <col min="11278" max="11278" width="4.85546875" style="42" customWidth="1"/>
    <col min="11279" max="11279" width="1.5703125" style="42" customWidth="1"/>
    <col min="11280" max="11280" width="1.28515625" style="42" customWidth="1"/>
    <col min="11281" max="11281" width="3.42578125" style="42" customWidth="1"/>
    <col min="11282" max="11282" width="1.5703125" style="42" customWidth="1"/>
    <col min="11283" max="11283" width="4.42578125" style="42" customWidth="1"/>
    <col min="11284" max="11284" width="5.85546875" style="42" customWidth="1"/>
    <col min="11285" max="11285" width="1" style="42" customWidth="1"/>
    <col min="11286" max="11286" width="2.140625" style="42" customWidth="1"/>
    <col min="11287" max="11288" width="1" style="42" customWidth="1"/>
    <col min="11289" max="11289" width="10.5703125" style="42" customWidth="1"/>
    <col min="11290" max="11291" width="1" style="42" customWidth="1"/>
    <col min="11292" max="11292" width="1.5703125" style="42" customWidth="1"/>
    <col min="11293" max="11293" width="5.7109375" style="42" customWidth="1"/>
    <col min="11294" max="11294" width="1.28515625" style="42" customWidth="1"/>
    <col min="11295" max="11295" width="29.42578125" style="42" customWidth="1"/>
    <col min="11296" max="11296" width="9.42578125" style="42" customWidth="1"/>
    <col min="11297" max="11520" width="9.140625" style="42"/>
    <col min="11521" max="11522" width="1.28515625" style="42" customWidth="1"/>
    <col min="11523" max="11523" width="1.5703125" style="42" customWidth="1"/>
    <col min="11524" max="11524" width="1.28515625" style="42" customWidth="1"/>
    <col min="11525" max="11525" width="1.42578125" style="42" customWidth="1"/>
    <col min="11526" max="11526" width="2" style="42" customWidth="1"/>
    <col min="11527" max="11527" width="1.140625" style="42" customWidth="1"/>
    <col min="11528" max="11528" width="1.5703125" style="42" customWidth="1"/>
    <col min="11529" max="11529" width="1.140625" style="42" customWidth="1"/>
    <col min="11530" max="11530" width="3.28515625" style="42" customWidth="1"/>
    <col min="11531" max="11531" width="35" style="42" customWidth="1"/>
    <col min="11532" max="11532" width="16.28515625" style="42" customWidth="1"/>
    <col min="11533" max="11533" width="7.7109375" style="42" customWidth="1"/>
    <col min="11534" max="11534" width="4.85546875" style="42" customWidth="1"/>
    <col min="11535" max="11535" width="1.5703125" style="42" customWidth="1"/>
    <col min="11536" max="11536" width="1.28515625" style="42" customWidth="1"/>
    <col min="11537" max="11537" width="3.42578125" style="42" customWidth="1"/>
    <col min="11538" max="11538" width="1.5703125" style="42" customWidth="1"/>
    <col min="11539" max="11539" width="4.42578125" style="42" customWidth="1"/>
    <col min="11540" max="11540" width="5.85546875" style="42" customWidth="1"/>
    <col min="11541" max="11541" width="1" style="42" customWidth="1"/>
    <col min="11542" max="11542" width="2.140625" style="42" customWidth="1"/>
    <col min="11543" max="11544" width="1" style="42" customWidth="1"/>
    <col min="11545" max="11545" width="10.5703125" style="42" customWidth="1"/>
    <col min="11546" max="11547" width="1" style="42" customWidth="1"/>
    <col min="11548" max="11548" width="1.5703125" style="42" customWidth="1"/>
    <col min="11549" max="11549" width="5.7109375" style="42" customWidth="1"/>
    <col min="11550" max="11550" width="1.28515625" style="42" customWidth="1"/>
    <col min="11551" max="11551" width="29.42578125" style="42" customWidth="1"/>
    <col min="11552" max="11552" width="9.42578125" style="42" customWidth="1"/>
    <col min="11553" max="11776" width="9.140625" style="42"/>
    <col min="11777" max="11778" width="1.28515625" style="42" customWidth="1"/>
    <col min="11779" max="11779" width="1.5703125" style="42" customWidth="1"/>
    <col min="11780" max="11780" width="1.28515625" style="42" customWidth="1"/>
    <col min="11781" max="11781" width="1.42578125" style="42" customWidth="1"/>
    <col min="11782" max="11782" width="2" style="42" customWidth="1"/>
    <col min="11783" max="11783" width="1.140625" style="42" customWidth="1"/>
    <col min="11784" max="11784" width="1.5703125" style="42" customWidth="1"/>
    <col min="11785" max="11785" width="1.140625" style="42" customWidth="1"/>
    <col min="11786" max="11786" width="3.28515625" style="42" customWidth="1"/>
    <col min="11787" max="11787" width="35" style="42" customWidth="1"/>
    <col min="11788" max="11788" width="16.28515625" style="42" customWidth="1"/>
    <col min="11789" max="11789" width="7.7109375" style="42" customWidth="1"/>
    <col min="11790" max="11790" width="4.85546875" style="42" customWidth="1"/>
    <col min="11791" max="11791" width="1.5703125" style="42" customWidth="1"/>
    <col min="11792" max="11792" width="1.28515625" style="42" customWidth="1"/>
    <col min="11793" max="11793" width="3.42578125" style="42" customWidth="1"/>
    <col min="11794" max="11794" width="1.5703125" style="42" customWidth="1"/>
    <col min="11795" max="11795" width="4.42578125" style="42" customWidth="1"/>
    <col min="11796" max="11796" width="5.85546875" style="42" customWidth="1"/>
    <col min="11797" max="11797" width="1" style="42" customWidth="1"/>
    <col min="11798" max="11798" width="2.140625" style="42" customWidth="1"/>
    <col min="11799" max="11800" width="1" style="42" customWidth="1"/>
    <col min="11801" max="11801" width="10.5703125" style="42" customWidth="1"/>
    <col min="11802" max="11803" width="1" style="42" customWidth="1"/>
    <col min="11804" max="11804" width="1.5703125" style="42" customWidth="1"/>
    <col min="11805" max="11805" width="5.7109375" style="42" customWidth="1"/>
    <col min="11806" max="11806" width="1.28515625" style="42" customWidth="1"/>
    <col min="11807" max="11807" width="29.42578125" style="42" customWidth="1"/>
    <col min="11808" max="11808" width="9.42578125" style="42" customWidth="1"/>
    <col min="11809" max="12032" width="9.140625" style="42"/>
    <col min="12033" max="12034" width="1.28515625" style="42" customWidth="1"/>
    <col min="12035" max="12035" width="1.5703125" style="42" customWidth="1"/>
    <col min="12036" max="12036" width="1.28515625" style="42" customWidth="1"/>
    <col min="12037" max="12037" width="1.42578125" style="42" customWidth="1"/>
    <col min="12038" max="12038" width="2" style="42" customWidth="1"/>
    <col min="12039" max="12039" width="1.140625" style="42" customWidth="1"/>
    <col min="12040" max="12040" width="1.5703125" style="42" customWidth="1"/>
    <col min="12041" max="12041" width="1.140625" style="42" customWidth="1"/>
    <col min="12042" max="12042" width="3.28515625" style="42" customWidth="1"/>
    <col min="12043" max="12043" width="35" style="42" customWidth="1"/>
    <col min="12044" max="12044" width="16.28515625" style="42" customWidth="1"/>
    <col min="12045" max="12045" width="7.7109375" style="42" customWidth="1"/>
    <col min="12046" max="12046" width="4.85546875" style="42" customWidth="1"/>
    <col min="12047" max="12047" width="1.5703125" style="42" customWidth="1"/>
    <col min="12048" max="12048" width="1.28515625" style="42" customWidth="1"/>
    <col min="12049" max="12049" width="3.42578125" style="42" customWidth="1"/>
    <col min="12050" max="12050" width="1.5703125" style="42" customWidth="1"/>
    <col min="12051" max="12051" width="4.42578125" style="42" customWidth="1"/>
    <col min="12052" max="12052" width="5.85546875" style="42" customWidth="1"/>
    <col min="12053" max="12053" width="1" style="42" customWidth="1"/>
    <col min="12054" max="12054" width="2.140625" style="42" customWidth="1"/>
    <col min="12055" max="12056" width="1" style="42" customWidth="1"/>
    <col min="12057" max="12057" width="10.5703125" style="42" customWidth="1"/>
    <col min="12058" max="12059" width="1" style="42" customWidth="1"/>
    <col min="12060" max="12060" width="1.5703125" style="42" customWidth="1"/>
    <col min="12061" max="12061" width="5.7109375" style="42" customWidth="1"/>
    <col min="12062" max="12062" width="1.28515625" style="42" customWidth="1"/>
    <col min="12063" max="12063" width="29.42578125" style="42" customWidth="1"/>
    <col min="12064" max="12064" width="9.42578125" style="42" customWidth="1"/>
    <col min="12065" max="12288" width="9.140625" style="42"/>
    <col min="12289" max="12290" width="1.28515625" style="42" customWidth="1"/>
    <col min="12291" max="12291" width="1.5703125" style="42" customWidth="1"/>
    <col min="12292" max="12292" width="1.28515625" style="42" customWidth="1"/>
    <col min="12293" max="12293" width="1.42578125" style="42" customWidth="1"/>
    <col min="12294" max="12294" width="2" style="42" customWidth="1"/>
    <col min="12295" max="12295" width="1.140625" style="42" customWidth="1"/>
    <col min="12296" max="12296" width="1.5703125" style="42" customWidth="1"/>
    <col min="12297" max="12297" width="1.140625" style="42" customWidth="1"/>
    <col min="12298" max="12298" width="3.28515625" style="42" customWidth="1"/>
    <col min="12299" max="12299" width="35" style="42" customWidth="1"/>
    <col min="12300" max="12300" width="16.28515625" style="42" customWidth="1"/>
    <col min="12301" max="12301" width="7.7109375" style="42" customWidth="1"/>
    <col min="12302" max="12302" width="4.85546875" style="42" customWidth="1"/>
    <col min="12303" max="12303" width="1.5703125" style="42" customWidth="1"/>
    <col min="12304" max="12304" width="1.28515625" style="42" customWidth="1"/>
    <col min="12305" max="12305" width="3.42578125" style="42" customWidth="1"/>
    <col min="12306" max="12306" width="1.5703125" style="42" customWidth="1"/>
    <col min="12307" max="12307" width="4.42578125" style="42" customWidth="1"/>
    <col min="12308" max="12308" width="5.85546875" style="42" customWidth="1"/>
    <col min="12309" max="12309" width="1" style="42" customWidth="1"/>
    <col min="12310" max="12310" width="2.140625" style="42" customWidth="1"/>
    <col min="12311" max="12312" width="1" style="42" customWidth="1"/>
    <col min="12313" max="12313" width="10.5703125" style="42" customWidth="1"/>
    <col min="12314" max="12315" width="1" style="42" customWidth="1"/>
    <col min="12316" max="12316" width="1.5703125" style="42" customWidth="1"/>
    <col min="12317" max="12317" width="5.7109375" style="42" customWidth="1"/>
    <col min="12318" max="12318" width="1.28515625" style="42" customWidth="1"/>
    <col min="12319" max="12319" width="29.42578125" style="42" customWidth="1"/>
    <col min="12320" max="12320" width="9.42578125" style="42" customWidth="1"/>
    <col min="12321" max="12544" width="9.140625" style="42"/>
    <col min="12545" max="12546" width="1.28515625" style="42" customWidth="1"/>
    <col min="12547" max="12547" width="1.5703125" style="42" customWidth="1"/>
    <col min="12548" max="12548" width="1.28515625" style="42" customWidth="1"/>
    <col min="12549" max="12549" width="1.42578125" style="42" customWidth="1"/>
    <col min="12550" max="12550" width="2" style="42" customWidth="1"/>
    <col min="12551" max="12551" width="1.140625" style="42" customWidth="1"/>
    <col min="12552" max="12552" width="1.5703125" style="42" customWidth="1"/>
    <col min="12553" max="12553" width="1.140625" style="42" customWidth="1"/>
    <col min="12554" max="12554" width="3.28515625" style="42" customWidth="1"/>
    <col min="12555" max="12555" width="35" style="42" customWidth="1"/>
    <col min="12556" max="12556" width="16.28515625" style="42" customWidth="1"/>
    <col min="12557" max="12557" width="7.7109375" style="42" customWidth="1"/>
    <col min="12558" max="12558" width="4.85546875" style="42" customWidth="1"/>
    <col min="12559" max="12559" width="1.5703125" style="42" customWidth="1"/>
    <col min="12560" max="12560" width="1.28515625" style="42" customWidth="1"/>
    <col min="12561" max="12561" width="3.42578125" style="42" customWidth="1"/>
    <col min="12562" max="12562" width="1.5703125" style="42" customWidth="1"/>
    <col min="12563" max="12563" width="4.42578125" style="42" customWidth="1"/>
    <col min="12564" max="12564" width="5.85546875" style="42" customWidth="1"/>
    <col min="12565" max="12565" width="1" style="42" customWidth="1"/>
    <col min="12566" max="12566" width="2.140625" style="42" customWidth="1"/>
    <col min="12567" max="12568" width="1" style="42" customWidth="1"/>
    <col min="12569" max="12569" width="10.5703125" style="42" customWidth="1"/>
    <col min="12570" max="12571" width="1" style="42" customWidth="1"/>
    <col min="12572" max="12572" width="1.5703125" style="42" customWidth="1"/>
    <col min="12573" max="12573" width="5.7109375" style="42" customWidth="1"/>
    <col min="12574" max="12574" width="1.28515625" style="42" customWidth="1"/>
    <col min="12575" max="12575" width="29.42578125" style="42" customWidth="1"/>
    <col min="12576" max="12576" width="9.42578125" style="42" customWidth="1"/>
    <col min="12577" max="12800" width="9.140625" style="42"/>
    <col min="12801" max="12802" width="1.28515625" style="42" customWidth="1"/>
    <col min="12803" max="12803" width="1.5703125" style="42" customWidth="1"/>
    <col min="12804" max="12804" width="1.28515625" style="42" customWidth="1"/>
    <col min="12805" max="12805" width="1.42578125" style="42" customWidth="1"/>
    <col min="12806" max="12806" width="2" style="42" customWidth="1"/>
    <col min="12807" max="12807" width="1.140625" style="42" customWidth="1"/>
    <col min="12808" max="12808" width="1.5703125" style="42" customWidth="1"/>
    <col min="12809" max="12809" width="1.140625" style="42" customWidth="1"/>
    <col min="12810" max="12810" width="3.28515625" style="42" customWidth="1"/>
    <col min="12811" max="12811" width="35" style="42" customWidth="1"/>
    <col min="12812" max="12812" width="16.28515625" style="42" customWidth="1"/>
    <col min="12813" max="12813" width="7.7109375" style="42" customWidth="1"/>
    <col min="12814" max="12814" width="4.85546875" style="42" customWidth="1"/>
    <col min="12815" max="12815" width="1.5703125" style="42" customWidth="1"/>
    <col min="12816" max="12816" width="1.28515625" style="42" customWidth="1"/>
    <col min="12817" max="12817" width="3.42578125" style="42" customWidth="1"/>
    <col min="12818" max="12818" width="1.5703125" style="42" customWidth="1"/>
    <col min="12819" max="12819" width="4.42578125" style="42" customWidth="1"/>
    <col min="12820" max="12820" width="5.85546875" style="42" customWidth="1"/>
    <col min="12821" max="12821" width="1" style="42" customWidth="1"/>
    <col min="12822" max="12822" width="2.140625" style="42" customWidth="1"/>
    <col min="12823" max="12824" width="1" style="42" customWidth="1"/>
    <col min="12825" max="12825" width="10.5703125" style="42" customWidth="1"/>
    <col min="12826" max="12827" width="1" style="42" customWidth="1"/>
    <col min="12828" max="12828" width="1.5703125" style="42" customWidth="1"/>
    <col min="12829" max="12829" width="5.7109375" style="42" customWidth="1"/>
    <col min="12830" max="12830" width="1.28515625" style="42" customWidth="1"/>
    <col min="12831" max="12831" width="29.42578125" style="42" customWidth="1"/>
    <col min="12832" max="12832" width="9.42578125" style="42" customWidth="1"/>
    <col min="12833" max="13056" width="9.140625" style="42"/>
    <col min="13057" max="13058" width="1.28515625" style="42" customWidth="1"/>
    <col min="13059" max="13059" width="1.5703125" style="42" customWidth="1"/>
    <col min="13060" max="13060" width="1.28515625" style="42" customWidth="1"/>
    <col min="13061" max="13061" width="1.42578125" style="42" customWidth="1"/>
    <col min="13062" max="13062" width="2" style="42" customWidth="1"/>
    <col min="13063" max="13063" width="1.140625" style="42" customWidth="1"/>
    <col min="13064" max="13064" width="1.5703125" style="42" customWidth="1"/>
    <col min="13065" max="13065" width="1.140625" style="42" customWidth="1"/>
    <col min="13066" max="13066" width="3.28515625" style="42" customWidth="1"/>
    <col min="13067" max="13067" width="35" style="42" customWidth="1"/>
    <col min="13068" max="13068" width="16.28515625" style="42" customWidth="1"/>
    <col min="13069" max="13069" width="7.7109375" style="42" customWidth="1"/>
    <col min="13070" max="13070" width="4.85546875" style="42" customWidth="1"/>
    <col min="13071" max="13071" width="1.5703125" style="42" customWidth="1"/>
    <col min="13072" max="13072" width="1.28515625" style="42" customWidth="1"/>
    <col min="13073" max="13073" width="3.42578125" style="42" customWidth="1"/>
    <col min="13074" max="13074" width="1.5703125" style="42" customWidth="1"/>
    <col min="13075" max="13075" width="4.42578125" style="42" customWidth="1"/>
    <col min="13076" max="13076" width="5.85546875" style="42" customWidth="1"/>
    <col min="13077" max="13077" width="1" style="42" customWidth="1"/>
    <col min="13078" max="13078" width="2.140625" style="42" customWidth="1"/>
    <col min="13079" max="13080" width="1" style="42" customWidth="1"/>
    <col min="13081" max="13081" width="10.5703125" style="42" customWidth="1"/>
    <col min="13082" max="13083" width="1" style="42" customWidth="1"/>
    <col min="13084" max="13084" width="1.5703125" style="42" customWidth="1"/>
    <col min="13085" max="13085" width="5.7109375" style="42" customWidth="1"/>
    <col min="13086" max="13086" width="1.28515625" style="42" customWidth="1"/>
    <col min="13087" max="13087" width="29.42578125" style="42" customWidth="1"/>
    <col min="13088" max="13088" width="9.42578125" style="42" customWidth="1"/>
    <col min="13089" max="13312" width="9.140625" style="42"/>
    <col min="13313" max="13314" width="1.28515625" style="42" customWidth="1"/>
    <col min="13315" max="13315" width="1.5703125" style="42" customWidth="1"/>
    <col min="13316" max="13316" width="1.28515625" style="42" customWidth="1"/>
    <col min="13317" max="13317" width="1.42578125" style="42" customWidth="1"/>
    <col min="13318" max="13318" width="2" style="42" customWidth="1"/>
    <col min="13319" max="13319" width="1.140625" style="42" customWidth="1"/>
    <col min="13320" max="13320" width="1.5703125" style="42" customWidth="1"/>
    <col min="13321" max="13321" width="1.140625" style="42" customWidth="1"/>
    <col min="13322" max="13322" width="3.28515625" style="42" customWidth="1"/>
    <col min="13323" max="13323" width="35" style="42" customWidth="1"/>
    <col min="13324" max="13324" width="16.28515625" style="42" customWidth="1"/>
    <col min="13325" max="13325" width="7.7109375" style="42" customWidth="1"/>
    <col min="13326" max="13326" width="4.85546875" style="42" customWidth="1"/>
    <col min="13327" max="13327" width="1.5703125" style="42" customWidth="1"/>
    <col min="13328" max="13328" width="1.28515625" style="42" customWidth="1"/>
    <col min="13329" max="13329" width="3.42578125" style="42" customWidth="1"/>
    <col min="13330" max="13330" width="1.5703125" style="42" customWidth="1"/>
    <col min="13331" max="13331" width="4.42578125" style="42" customWidth="1"/>
    <col min="13332" max="13332" width="5.85546875" style="42" customWidth="1"/>
    <col min="13333" max="13333" width="1" style="42" customWidth="1"/>
    <col min="13334" max="13334" width="2.140625" style="42" customWidth="1"/>
    <col min="13335" max="13336" width="1" style="42" customWidth="1"/>
    <col min="13337" max="13337" width="10.5703125" style="42" customWidth="1"/>
    <col min="13338" max="13339" width="1" style="42" customWidth="1"/>
    <col min="13340" max="13340" width="1.5703125" style="42" customWidth="1"/>
    <col min="13341" max="13341" width="5.7109375" style="42" customWidth="1"/>
    <col min="13342" max="13342" width="1.28515625" style="42" customWidth="1"/>
    <col min="13343" max="13343" width="29.42578125" style="42" customWidth="1"/>
    <col min="13344" max="13344" width="9.42578125" style="42" customWidth="1"/>
    <col min="13345" max="13568" width="9.140625" style="42"/>
    <col min="13569" max="13570" width="1.28515625" style="42" customWidth="1"/>
    <col min="13571" max="13571" width="1.5703125" style="42" customWidth="1"/>
    <col min="13572" max="13572" width="1.28515625" style="42" customWidth="1"/>
    <col min="13573" max="13573" width="1.42578125" style="42" customWidth="1"/>
    <col min="13574" max="13574" width="2" style="42" customWidth="1"/>
    <col min="13575" max="13575" width="1.140625" style="42" customWidth="1"/>
    <col min="13576" max="13576" width="1.5703125" style="42" customWidth="1"/>
    <col min="13577" max="13577" width="1.140625" style="42" customWidth="1"/>
    <col min="13578" max="13578" width="3.28515625" style="42" customWidth="1"/>
    <col min="13579" max="13579" width="35" style="42" customWidth="1"/>
    <col min="13580" max="13580" width="16.28515625" style="42" customWidth="1"/>
    <col min="13581" max="13581" width="7.7109375" style="42" customWidth="1"/>
    <col min="13582" max="13582" width="4.85546875" style="42" customWidth="1"/>
    <col min="13583" max="13583" width="1.5703125" style="42" customWidth="1"/>
    <col min="13584" max="13584" width="1.28515625" style="42" customWidth="1"/>
    <col min="13585" max="13585" width="3.42578125" style="42" customWidth="1"/>
    <col min="13586" max="13586" width="1.5703125" style="42" customWidth="1"/>
    <col min="13587" max="13587" width="4.42578125" style="42" customWidth="1"/>
    <col min="13588" max="13588" width="5.85546875" style="42" customWidth="1"/>
    <col min="13589" max="13589" width="1" style="42" customWidth="1"/>
    <col min="13590" max="13590" width="2.140625" style="42" customWidth="1"/>
    <col min="13591" max="13592" width="1" style="42" customWidth="1"/>
    <col min="13593" max="13593" width="10.5703125" style="42" customWidth="1"/>
    <col min="13594" max="13595" width="1" style="42" customWidth="1"/>
    <col min="13596" max="13596" width="1.5703125" style="42" customWidth="1"/>
    <col min="13597" max="13597" width="5.7109375" style="42" customWidth="1"/>
    <col min="13598" max="13598" width="1.28515625" style="42" customWidth="1"/>
    <col min="13599" max="13599" width="29.42578125" style="42" customWidth="1"/>
    <col min="13600" max="13600" width="9.42578125" style="42" customWidth="1"/>
    <col min="13601" max="13824" width="9.140625" style="42"/>
    <col min="13825" max="13826" width="1.28515625" style="42" customWidth="1"/>
    <col min="13827" max="13827" width="1.5703125" style="42" customWidth="1"/>
    <col min="13828" max="13828" width="1.28515625" style="42" customWidth="1"/>
    <col min="13829" max="13829" width="1.42578125" style="42" customWidth="1"/>
    <col min="13830" max="13830" width="2" style="42" customWidth="1"/>
    <col min="13831" max="13831" width="1.140625" style="42" customWidth="1"/>
    <col min="13832" max="13832" width="1.5703125" style="42" customWidth="1"/>
    <col min="13833" max="13833" width="1.140625" style="42" customWidth="1"/>
    <col min="13834" max="13834" width="3.28515625" style="42" customWidth="1"/>
    <col min="13835" max="13835" width="35" style="42" customWidth="1"/>
    <col min="13836" max="13836" width="16.28515625" style="42" customWidth="1"/>
    <col min="13837" max="13837" width="7.7109375" style="42" customWidth="1"/>
    <col min="13838" max="13838" width="4.85546875" style="42" customWidth="1"/>
    <col min="13839" max="13839" width="1.5703125" style="42" customWidth="1"/>
    <col min="13840" max="13840" width="1.28515625" style="42" customWidth="1"/>
    <col min="13841" max="13841" width="3.42578125" style="42" customWidth="1"/>
    <col min="13842" max="13842" width="1.5703125" style="42" customWidth="1"/>
    <col min="13843" max="13843" width="4.42578125" style="42" customWidth="1"/>
    <col min="13844" max="13844" width="5.85546875" style="42" customWidth="1"/>
    <col min="13845" max="13845" width="1" style="42" customWidth="1"/>
    <col min="13846" max="13846" width="2.140625" style="42" customWidth="1"/>
    <col min="13847" max="13848" width="1" style="42" customWidth="1"/>
    <col min="13849" max="13849" width="10.5703125" style="42" customWidth="1"/>
    <col min="13850" max="13851" width="1" style="42" customWidth="1"/>
    <col min="13852" max="13852" width="1.5703125" style="42" customWidth="1"/>
    <col min="13853" max="13853" width="5.7109375" style="42" customWidth="1"/>
    <col min="13854" max="13854" width="1.28515625" style="42" customWidth="1"/>
    <col min="13855" max="13855" width="29.42578125" style="42" customWidth="1"/>
    <col min="13856" max="13856" width="9.42578125" style="42" customWidth="1"/>
    <col min="13857" max="14080" width="9.140625" style="42"/>
    <col min="14081" max="14082" width="1.28515625" style="42" customWidth="1"/>
    <col min="14083" max="14083" width="1.5703125" style="42" customWidth="1"/>
    <col min="14084" max="14084" width="1.28515625" style="42" customWidth="1"/>
    <col min="14085" max="14085" width="1.42578125" style="42" customWidth="1"/>
    <col min="14086" max="14086" width="2" style="42" customWidth="1"/>
    <col min="14087" max="14087" width="1.140625" style="42" customWidth="1"/>
    <col min="14088" max="14088" width="1.5703125" style="42" customWidth="1"/>
    <col min="14089" max="14089" width="1.140625" style="42" customWidth="1"/>
    <col min="14090" max="14090" width="3.28515625" style="42" customWidth="1"/>
    <col min="14091" max="14091" width="35" style="42" customWidth="1"/>
    <col min="14092" max="14092" width="16.28515625" style="42" customWidth="1"/>
    <col min="14093" max="14093" width="7.7109375" style="42" customWidth="1"/>
    <col min="14094" max="14094" width="4.85546875" style="42" customWidth="1"/>
    <col min="14095" max="14095" width="1.5703125" style="42" customWidth="1"/>
    <col min="14096" max="14096" width="1.28515625" style="42" customWidth="1"/>
    <col min="14097" max="14097" width="3.42578125" style="42" customWidth="1"/>
    <col min="14098" max="14098" width="1.5703125" style="42" customWidth="1"/>
    <col min="14099" max="14099" width="4.42578125" style="42" customWidth="1"/>
    <col min="14100" max="14100" width="5.85546875" style="42" customWidth="1"/>
    <col min="14101" max="14101" width="1" style="42" customWidth="1"/>
    <col min="14102" max="14102" width="2.140625" style="42" customWidth="1"/>
    <col min="14103" max="14104" width="1" style="42" customWidth="1"/>
    <col min="14105" max="14105" width="10.5703125" style="42" customWidth="1"/>
    <col min="14106" max="14107" width="1" style="42" customWidth="1"/>
    <col min="14108" max="14108" width="1.5703125" style="42" customWidth="1"/>
    <col min="14109" max="14109" width="5.7109375" style="42" customWidth="1"/>
    <col min="14110" max="14110" width="1.28515625" style="42" customWidth="1"/>
    <col min="14111" max="14111" width="29.42578125" style="42" customWidth="1"/>
    <col min="14112" max="14112" width="9.42578125" style="42" customWidth="1"/>
    <col min="14113" max="14336" width="9.140625" style="42"/>
    <col min="14337" max="14338" width="1.28515625" style="42" customWidth="1"/>
    <col min="14339" max="14339" width="1.5703125" style="42" customWidth="1"/>
    <col min="14340" max="14340" width="1.28515625" style="42" customWidth="1"/>
    <col min="14341" max="14341" width="1.42578125" style="42" customWidth="1"/>
    <col min="14342" max="14342" width="2" style="42" customWidth="1"/>
    <col min="14343" max="14343" width="1.140625" style="42" customWidth="1"/>
    <col min="14344" max="14344" width="1.5703125" style="42" customWidth="1"/>
    <col min="14345" max="14345" width="1.140625" style="42" customWidth="1"/>
    <col min="14346" max="14346" width="3.28515625" style="42" customWidth="1"/>
    <col min="14347" max="14347" width="35" style="42" customWidth="1"/>
    <col min="14348" max="14348" width="16.28515625" style="42" customWidth="1"/>
    <col min="14349" max="14349" width="7.7109375" style="42" customWidth="1"/>
    <col min="14350" max="14350" width="4.85546875" style="42" customWidth="1"/>
    <col min="14351" max="14351" width="1.5703125" style="42" customWidth="1"/>
    <col min="14352" max="14352" width="1.28515625" style="42" customWidth="1"/>
    <col min="14353" max="14353" width="3.42578125" style="42" customWidth="1"/>
    <col min="14354" max="14354" width="1.5703125" style="42" customWidth="1"/>
    <col min="14355" max="14355" width="4.42578125" style="42" customWidth="1"/>
    <col min="14356" max="14356" width="5.85546875" style="42" customWidth="1"/>
    <col min="14357" max="14357" width="1" style="42" customWidth="1"/>
    <col min="14358" max="14358" width="2.140625" style="42" customWidth="1"/>
    <col min="14359" max="14360" width="1" style="42" customWidth="1"/>
    <col min="14361" max="14361" width="10.5703125" style="42" customWidth="1"/>
    <col min="14362" max="14363" width="1" style="42" customWidth="1"/>
    <col min="14364" max="14364" width="1.5703125" style="42" customWidth="1"/>
    <col min="14365" max="14365" width="5.7109375" style="42" customWidth="1"/>
    <col min="14366" max="14366" width="1.28515625" style="42" customWidth="1"/>
    <col min="14367" max="14367" width="29.42578125" style="42" customWidth="1"/>
    <col min="14368" max="14368" width="9.42578125" style="42" customWidth="1"/>
    <col min="14369" max="14592" width="9.140625" style="42"/>
    <col min="14593" max="14594" width="1.28515625" style="42" customWidth="1"/>
    <col min="14595" max="14595" width="1.5703125" style="42" customWidth="1"/>
    <col min="14596" max="14596" width="1.28515625" style="42" customWidth="1"/>
    <col min="14597" max="14597" width="1.42578125" style="42" customWidth="1"/>
    <col min="14598" max="14598" width="2" style="42" customWidth="1"/>
    <col min="14599" max="14599" width="1.140625" style="42" customWidth="1"/>
    <col min="14600" max="14600" width="1.5703125" style="42" customWidth="1"/>
    <col min="14601" max="14601" width="1.140625" style="42" customWidth="1"/>
    <col min="14602" max="14602" width="3.28515625" style="42" customWidth="1"/>
    <col min="14603" max="14603" width="35" style="42" customWidth="1"/>
    <col min="14604" max="14604" width="16.28515625" style="42" customWidth="1"/>
    <col min="14605" max="14605" width="7.7109375" style="42" customWidth="1"/>
    <col min="14606" max="14606" width="4.85546875" style="42" customWidth="1"/>
    <col min="14607" max="14607" width="1.5703125" style="42" customWidth="1"/>
    <col min="14608" max="14608" width="1.28515625" style="42" customWidth="1"/>
    <col min="14609" max="14609" width="3.42578125" style="42" customWidth="1"/>
    <col min="14610" max="14610" width="1.5703125" style="42" customWidth="1"/>
    <col min="14611" max="14611" width="4.42578125" style="42" customWidth="1"/>
    <col min="14612" max="14612" width="5.85546875" style="42" customWidth="1"/>
    <col min="14613" max="14613" width="1" style="42" customWidth="1"/>
    <col min="14614" max="14614" width="2.140625" style="42" customWidth="1"/>
    <col min="14615" max="14616" width="1" style="42" customWidth="1"/>
    <col min="14617" max="14617" width="10.5703125" style="42" customWidth="1"/>
    <col min="14618" max="14619" width="1" style="42" customWidth="1"/>
    <col min="14620" max="14620" width="1.5703125" style="42" customWidth="1"/>
    <col min="14621" max="14621" width="5.7109375" style="42" customWidth="1"/>
    <col min="14622" max="14622" width="1.28515625" style="42" customWidth="1"/>
    <col min="14623" max="14623" width="29.42578125" style="42" customWidth="1"/>
    <col min="14624" max="14624" width="9.42578125" style="42" customWidth="1"/>
    <col min="14625" max="14848" width="9.140625" style="42"/>
    <col min="14849" max="14850" width="1.28515625" style="42" customWidth="1"/>
    <col min="14851" max="14851" width="1.5703125" style="42" customWidth="1"/>
    <col min="14852" max="14852" width="1.28515625" style="42" customWidth="1"/>
    <col min="14853" max="14853" width="1.42578125" style="42" customWidth="1"/>
    <col min="14854" max="14854" width="2" style="42" customWidth="1"/>
    <col min="14855" max="14855" width="1.140625" style="42" customWidth="1"/>
    <col min="14856" max="14856" width="1.5703125" style="42" customWidth="1"/>
    <col min="14857" max="14857" width="1.140625" style="42" customWidth="1"/>
    <col min="14858" max="14858" width="3.28515625" style="42" customWidth="1"/>
    <col min="14859" max="14859" width="35" style="42" customWidth="1"/>
    <col min="14860" max="14860" width="16.28515625" style="42" customWidth="1"/>
    <col min="14861" max="14861" width="7.7109375" style="42" customWidth="1"/>
    <col min="14862" max="14862" width="4.85546875" style="42" customWidth="1"/>
    <col min="14863" max="14863" width="1.5703125" style="42" customWidth="1"/>
    <col min="14864" max="14864" width="1.28515625" style="42" customWidth="1"/>
    <col min="14865" max="14865" width="3.42578125" style="42" customWidth="1"/>
    <col min="14866" max="14866" width="1.5703125" style="42" customWidth="1"/>
    <col min="14867" max="14867" width="4.42578125" style="42" customWidth="1"/>
    <col min="14868" max="14868" width="5.85546875" style="42" customWidth="1"/>
    <col min="14869" max="14869" width="1" style="42" customWidth="1"/>
    <col min="14870" max="14870" width="2.140625" style="42" customWidth="1"/>
    <col min="14871" max="14872" width="1" style="42" customWidth="1"/>
    <col min="14873" max="14873" width="10.5703125" style="42" customWidth="1"/>
    <col min="14874" max="14875" width="1" style="42" customWidth="1"/>
    <col min="14876" max="14876" width="1.5703125" style="42" customWidth="1"/>
    <col min="14877" max="14877" width="5.7109375" style="42" customWidth="1"/>
    <col min="14878" max="14878" width="1.28515625" style="42" customWidth="1"/>
    <col min="14879" max="14879" width="29.42578125" style="42" customWidth="1"/>
    <col min="14880" max="14880" width="9.42578125" style="42" customWidth="1"/>
    <col min="14881" max="15104" width="9.140625" style="42"/>
    <col min="15105" max="15106" width="1.28515625" style="42" customWidth="1"/>
    <col min="15107" max="15107" width="1.5703125" style="42" customWidth="1"/>
    <col min="15108" max="15108" width="1.28515625" style="42" customWidth="1"/>
    <col min="15109" max="15109" width="1.42578125" style="42" customWidth="1"/>
    <col min="15110" max="15110" width="2" style="42" customWidth="1"/>
    <col min="15111" max="15111" width="1.140625" style="42" customWidth="1"/>
    <col min="15112" max="15112" width="1.5703125" style="42" customWidth="1"/>
    <col min="15113" max="15113" width="1.140625" style="42" customWidth="1"/>
    <col min="15114" max="15114" width="3.28515625" style="42" customWidth="1"/>
    <col min="15115" max="15115" width="35" style="42" customWidth="1"/>
    <col min="15116" max="15116" width="16.28515625" style="42" customWidth="1"/>
    <col min="15117" max="15117" width="7.7109375" style="42" customWidth="1"/>
    <col min="15118" max="15118" width="4.85546875" style="42" customWidth="1"/>
    <col min="15119" max="15119" width="1.5703125" style="42" customWidth="1"/>
    <col min="15120" max="15120" width="1.28515625" style="42" customWidth="1"/>
    <col min="15121" max="15121" width="3.42578125" style="42" customWidth="1"/>
    <col min="15122" max="15122" width="1.5703125" style="42" customWidth="1"/>
    <col min="15123" max="15123" width="4.42578125" style="42" customWidth="1"/>
    <col min="15124" max="15124" width="5.85546875" style="42" customWidth="1"/>
    <col min="15125" max="15125" width="1" style="42" customWidth="1"/>
    <col min="15126" max="15126" width="2.140625" style="42" customWidth="1"/>
    <col min="15127" max="15128" width="1" style="42" customWidth="1"/>
    <col min="15129" max="15129" width="10.5703125" style="42" customWidth="1"/>
    <col min="15130" max="15131" width="1" style="42" customWidth="1"/>
    <col min="15132" max="15132" width="1.5703125" style="42" customWidth="1"/>
    <col min="15133" max="15133" width="5.7109375" style="42" customWidth="1"/>
    <col min="15134" max="15134" width="1.28515625" style="42" customWidth="1"/>
    <col min="15135" max="15135" width="29.42578125" style="42" customWidth="1"/>
    <col min="15136" max="15136" width="9.42578125" style="42" customWidth="1"/>
    <col min="15137" max="15360" width="9.140625" style="42"/>
    <col min="15361" max="15362" width="1.28515625" style="42" customWidth="1"/>
    <col min="15363" max="15363" width="1.5703125" style="42" customWidth="1"/>
    <col min="15364" max="15364" width="1.28515625" style="42" customWidth="1"/>
    <col min="15365" max="15365" width="1.42578125" style="42" customWidth="1"/>
    <col min="15366" max="15366" width="2" style="42" customWidth="1"/>
    <col min="15367" max="15367" width="1.140625" style="42" customWidth="1"/>
    <col min="15368" max="15368" width="1.5703125" style="42" customWidth="1"/>
    <col min="15369" max="15369" width="1.140625" style="42" customWidth="1"/>
    <col min="15370" max="15370" width="3.28515625" style="42" customWidth="1"/>
    <col min="15371" max="15371" width="35" style="42" customWidth="1"/>
    <col min="15372" max="15372" width="16.28515625" style="42" customWidth="1"/>
    <col min="15373" max="15373" width="7.7109375" style="42" customWidth="1"/>
    <col min="15374" max="15374" width="4.85546875" style="42" customWidth="1"/>
    <col min="15375" max="15375" width="1.5703125" style="42" customWidth="1"/>
    <col min="15376" max="15376" width="1.28515625" style="42" customWidth="1"/>
    <col min="15377" max="15377" width="3.42578125" style="42" customWidth="1"/>
    <col min="15378" max="15378" width="1.5703125" style="42" customWidth="1"/>
    <col min="15379" max="15379" width="4.42578125" style="42" customWidth="1"/>
    <col min="15380" max="15380" width="5.85546875" style="42" customWidth="1"/>
    <col min="15381" max="15381" width="1" style="42" customWidth="1"/>
    <col min="15382" max="15382" width="2.140625" style="42" customWidth="1"/>
    <col min="15383" max="15384" width="1" style="42" customWidth="1"/>
    <col min="15385" max="15385" width="10.5703125" style="42" customWidth="1"/>
    <col min="15386" max="15387" width="1" style="42" customWidth="1"/>
    <col min="15388" max="15388" width="1.5703125" style="42" customWidth="1"/>
    <col min="15389" max="15389" width="5.7109375" style="42" customWidth="1"/>
    <col min="15390" max="15390" width="1.28515625" style="42" customWidth="1"/>
    <col min="15391" max="15391" width="29.42578125" style="42" customWidth="1"/>
    <col min="15392" max="15392" width="9.42578125" style="42" customWidth="1"/>
    <col min="15393" max="15616" width="9.140625" style="42"/>
    <col min="15617" max="15618" width="1.28515625" style="42" customWidth="1"/>
    <col min="15619" max="15619" width="1.5703125" style="42" customWidth="1"/>
    <col min="15620" max="15620" width="1.28515625" style="42" customWidth="1"/>
    <col min="15621" max="15621" width="1.42578125" style="42" customWidth="1"/>
    <col min="15622" max="15622" width="2" style="42" customWidth="1"/>
    <col min="15623" max="15623" width="1.140625" style="42" customWidth="1"/>
    <col min="15624" max="15624" width="1.5703125" style="42" customWidth="1"/>
    <col min="15625" max="15625" width="1.140625" style="42" customWidth="1"/>
    <col min="15626" max="15626" width="3.28515625" style="42" customWidth="1"/>
    <col min="15627" max="15627" width="35" style="42" customWidth="1"/>
    <col min="15628" max="15628" width="16.28515625" style="42" customWidth="1"/>
    <col min="15629" max="15629" width="7.7109375" style="42" customWidth="1"/>
    <col min="15630" max="15630" width="4.85546875" style="42" customWidth="1"/>
    <col min="15631" max="15631" width="1.5703125" style="42" customWidth="1"/>
    <col min="15632" max="15632" width="1.28515625" style="42" customWidth="1"/>
    <col min="15633" max="15633" width="3.42578125" style="42" customWidth="1"/>
    <col min="15634" max="15634" width="1.5703125" style="42" customWidth="1"/>
    <col min="15635" max="15635" width="4.42578125" style="42" customWidth="1"/>
    <col min="15636" max="15636" width="5.85546875" style="42" customWidth="1"/>
    <col min="15637" max="15637" width="1" style="42" customWidth="1"/>
    <col min="15638" max="15638" width="2.140625" style="42" customWidth="1"/>
    <col min="15639" max="15640" width="1" style="42" customWidth="1"/>
    <col min="15641" max="15641" width="10.5703125" style="42" customWidth="1"/>
    <col min="15642" max="15643" width="1" style="42" customWidth="1"/>
    <col min="15644" max="15644" width="1.5703125" style="42" customWidth="1"/>
    <col min="15645" max="15645" width="5.7109375" style="42" customWidth="1"/>
    <col min="15646" max="15646" width="1.28515625" style="42" customWidth="1"/>
    <col min="15647" max="15647" width="29.42578125" style="42" customWidth="1"/>
    <col min="15648" max="15648" width="9.42578125" style="42" customWidth="1"/>
    <col min="15649" max="15872" width="9.140625" style="42"/>
    <col min="15873" max="15874" width="1.28515625" style="42" customWidth="1"/>
    <col min="15875" max="15875" width="1.5703125" style="42" customWidth="1"/>
    <col min="15876" max="15876" width="1.28515625" style="42" customWidth="1"/>
    <col min="15877" max="15877" width="1.42578125" style="42" customWidth="1"/>
    <col min="15878" max="15878" width="2" style="42" customWidth="1"/>
    <col min="15879" max="15879" width="1.140625" style="42" customWidth="1"/>
    <col min="15880" max="15880" width="1.5703125" style="42" customWidth="1"/>
    <col min="15881" max="15881" width="1.140625" style="42" customWidth="1"/>
    <col min="15882" max="15882" width="3.28515625" style="42" customWidth="1"/>
    <col min="15883" max="15883" width="35" style="42" customWidth="1"/>
    <col min="15884" max="15884" width="16.28515625" style="42" customWidth="1"/>
    <col min="15885" max="15885" width="7.7109375" style="42" customWidth="1"/>
    <col min="15886" max="15886" width="4.85546875" style="42" customWidth="1"/>
    <col min="15887" max="15887" width="1.5703125" style="42" customWidth="1"/>
    <col min="15888" max="15888" width="1.28515625" style="42" customWidth="1"/>
    <col min="15889" max="15889" width="3.42578125" style="42" customWidth="1"/>
    <col min="15890" max="15890" width="1.5703125" style="42" customWidth="1"/>
    <col min="15891" max="15891" width="4.42578125" style="42" customWidth="1"/>
    <col min="15892" max="15892" width="5.85546875" style="42" customWidth="1"/>
    <col min="15893" max="15893" width="1" style="42" customWidth="1"/>
    <col min="15894" max="15894" width="2.140625" style="42" customWidth="1"/>
    <col min="15895" max="15896" width="1" style="42" customWidth="1"/>
    <col min="15897" max="15897" width="10.5703125" style="42" customWidth="1"/>
    <col min="15898" max="15899" width="1" style="42" customWidth="1"/>
    <col min="15900" max="15900" width="1.5703125" style="42" customWidth="1"/>
    <col min="15901" max="15901" width="5.7109375" style="42" customWidth="1"/>
    <col min="15902" max="15902" width="1.28515625" style="42" customWidth="1"/>
    <col min="15903" max="15903" width="29.42578125" style="42" customWidth="1"/>
    <col min="15904" max="15904" width="9.42578125" style="42" customWidth="1"/>
    <col min="15905" max="16128" width="9.140625" style="42"/>
    <col min="16129" max="16130" width="1.28515625" style="42" customWidth="1"/>
    <col min="16131" max="16131" width="1.5703125" style="42" customWidth="1"/>
    <col min="16132" max="16132" width="1.28515625" style="42" customWidth="1"/>
    <col min="16133" max="16133" width="1.42578125" style="42" customWidth="1"/>
    <col min="16134" max="16134" width="2" style="42" customWidth="1"/>
    <col min="16135" max="16135" width="1.140625" style="42" customWidth="1"/>
    <col min="16136" max="16136" width="1.5703125" style="42" customWidth="1"/>
    <col min="16137" max="16137" width="1.140625" style="42" customWidth="1"/>
    <col min="16138" max="16138" width="3.28515625" style="42" customWidth="1"/>
    <col min="16139" max="16139" width="35" style="42" customWidth="1"/>
    <col min="16140" max="16140" width="16.28515625" style="42" customWidth="1"/>
    <col min="16141" max="16141" width="7.7109375" style="42" customWidth="1"/>
    <col min="16142" max="16142" width="4.85546875" style="42" customWidth="1"/>
    <col min="16143" max="16143" width="1.5703125" style="42" customWidth="1"/>
    <col min="16144" max="16144" width="1.28515625" style="42" customWidth="1"/>
    <col min="16145" max="16145" width="3.42578125" style="42" customWidth="1"/>
    <col min="16146" max="16146" width="1.5703125" style="42" customWidth="1"/>
    <col min="16147" max="16147" width="4.42578125" style="42" customWidth="1"/>
    <col min="16148" max="16148" width="5.85546875" style="42" customWidth="1"/>
    <col min="16149" max="16149" width="1" style="42" customWidth="1"/>
    <col min="16150" max="16150" width="2.140625" style="42" customWidth="1"/>
    <col min="16151" max="16152" width="1" style="42" customWidth="1"/>
    <col min="16153" max="16153" width="10.5703125" style="42" customWidth="1"/>
    <col min="16154" max="16155" width="1" style="42" customWidth="1"/>
    <col min="16156" max="16156" width="1.5703125" style="42" customWidth="1"/>
    <col min="16157" max="16157" width="5.7109375" style="42" customWidth="1"/>
    <col min="16158" max="16158" width="1.28515625" style="42" customWidth="1"/>
    <col min="16159" max="16159" width="29.42578125" style="42" customWidth="1"/>
    <col min="16160" max="16160" width="9.42578125" style="42" customWidth="1"/>
    <col min="16161" max="16384" width="9.140625" style="42"/>
  </cols>
  <sheetData>
    <row r="1" spans="1:32" ht="99.95" customHeight="1" x14ac:dyDescent="0.2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ht="12.75" customHeight="1" x14ac:dyDescent="0.2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2" ht="14.1" customHeight="1" x14ac:dyDescent="0.2">
      <c r="A3" s="43" t="s">
        <v>411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32" ht="14.1" customHeight="1" x14ac:dyDescent="0.2">
      <c r="A4" s="66" t="s">
        <v>430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32" ht="9.6" customHeight="1" x14ac:dyDescent="0.2">
      <c r="AA5" s="45" t="s">
        <v>145</v>
      </c>
      <c r="AB5" s="45"/>
      <c r="AC5" s="45"/>
    </row>
    <row r="6" spans="1:32" ht="6.2" customHeight="1" x14ac:dyDescent="0.2">
      <c r="A6" s="84" t="s">
        <v>431</v>
      </c>
      <c r="B6" s="84"/>
      <c r="C6" s="84"/>
      <c r="D6" s="84"/>
      <c r="E6" s="84"/>
      <c r="F6" s="84"/>
      <c r="G6" s="84"/>
      <c r="H6" s="84"/>
      <c r="I6" s="84"/>
      <c r="J6" s="84"/>
      <c r="K6" s="84"/>
      <c r="AA6" s="45"/>
      <c r="AB6" s="45"/>
      <c r="AC6" s="45"/>
    </row>
    <row r="7" spans="1:32" ht="6.2" customHeight="1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V7" s="67" t="s">
        <v>143</v>
      </c>
      <c r="W7" s="67"/>
      <c r="X7" s="67"/>
      <c r="Y7" s="67"/>
      <c r="AA7" s="45"/>
      <c r="AB7" s="45"/>
      <c r="AC7" s="45"/>
    </row>
    <row r="8" spans="1:32" ht="4.7" customHeight="1" x14ac:dyDescent="0.2">
      <c r="A8" s="47" t="s">
        <v>37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V8" s="67"/>
      <c r="W8" s="67"/>
      <c r="X8" s="67"/>
      <c r="Y8" s="67"/>
      <c r="AA8" s="45"/>
      <c r="AB8" s="45"/>
      <c r="AC8" s="45"/>
    </row>
    <row r="9" spans="1:32" ht="11.85" customHeight="1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Q9" s="67" t="s">
        <v>33</v>
      </c>
      <c r="R9" s="67"/>
      <c r="S9" s="67"/>
      <c r="T9" s="67"/>
      <c r="V9" s="67"/>
      <c r="W9" s="67"/>
      <c r="X9" s="67"/>
      <c r="Y9" s="67"/>
      <c r="AA9" s="45"/>
      <c r="AB9" s="45"/>
      <c r="AC9" s="45"/>
    </row>
    <row r="10" spans="1:32" ht="14.25" customHeight="1" x14ac:dyDescent="0.2">
      <c r="Q10" s="67"/>
      <c r="R10" s="67"/>
      <c r="S10" s="67"/>
      <c r="T10" s="67"/>
    </row>
    <row r="11" spans="1:32" ht="4.7" customHeight="1" x14ac:dyDescent="0.2"/>
    <row r="12" spans="1:32" ht="12.6" customHeight="1" x14ac:dyDescent="0.2">
      <c r="B12" s="82" t="s">
        <v>302</v>
      </c>
      <c r="C12" s="82"/>
      <c r="E12" s="70" t="s">
        <v>305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Q12" s="85">
        <v>4084441.35</v>
      </c>
      <c r="R12" s="85"/>
      <c r="S12" s="85"/>
      <c r="T12" s="85"/>
      <c r="V12" s="85">
        <v>1965748.73</v>
      </c>
      <c r="W12" s="85"/>
      <c r="X12" s="85"/>
      <c r="Y12" s="85"/>
      <c r="Z12" s="86">
        <v>48.13</v>
      </c>
      <c r="AA12" s="86"/>
      <c r="AB12" s="86"/>
      <c r="AC12" s="86"/>
    </row>
    <row r="13" spans="1:32" ht="14.1" customHeight="1" x14ac:dyDescent="0.2">
      <c r="C13" s="73" t="s">
        <v>306</v>
      </c>
      <c r="D13" s="73"/>
      <c r="E13" s="73"/>
      <c r="F13" s="73"/>
      <c r="G13" s="73"/>
      <c r="H13" s="73"/>
      <c r="J13" s="55" t="s">
        <v>305</v>
      </c>
      <c r="K13" s="55"/>
      <c r="L13" s="55"/>
      <c r="M13" s="55"/>
      <c r="N13" s="55"/>
      <c r="O13" s="55"/>
      <c r="Q13" s="87">
        <v>4084441.35</v>
      </c>
      <c r="R13" s="87"/>
      <c r="S13" s="87"/>
      <c r="T13" s="87"/>
      <c r="V13" s="87">
        <v>1965748.73</v>
      </c>
      <c r="W13" s="87"/>
      <c r="X13" s="87"/>
      <c r="Y13" s="87"/>
      <c r="AA13" s="57">
        <v>48.13</v>
      </c>
      <c r="AB13" s="57"/>
      <c r="AC13" s="57"/>
    </row>
    <row r="14" spans="1:32" ht="5.45" customHeight="1" x14ac:dyDescent="0.2"/>
    <row r="15" spans="1:32" ht="12.6" customHeight="1" x14ac:dyDescent="0.2">
      <c r="B15" s="82" t="s">
        <v>146</v>
      </c>
      <c r="C15" s="82"/>
      <c r="E15" s="70" t="s">
        <v>307</v>
      </c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85">
        <v>1800</v>
      </c>
      <c r="R15" s="85"/>
      <c r="S15" s="85"/>
      <c r="T15" s="85"/>
      <c r="V15" s="85">
        <v>0</v>
      </c>
      <c r="W15" s="85"/>
      <c r="X15" s="85"/>
      <c r="Y15" s="85"/>
      <c r="Z15" s="86">
        <v>0</v>
      </c>
      <c r="AA15" s="86"/>
      <c r="AB15" s="86"/>
      <c r="AC15" s="86"/>
    </row>
    <row r="16" spans="1:32" ht="14.1" customHeight="1" x14ac:dyDescent="0.2">
      <c r="C16" s="73" t="s">
        <v>148</v>
      </c>
      <c r="D16" s="73"/>
      <c r="E16" s="73"/>
      <c r="F16" s="73"/>
      <c r="G16" s="73"/>
      <c r="H16" s="73"/>
      <c r="J16" s="55" t="s">
        <v>307</v>
      </c>
      <c r="K16" s="55"/>
      <c r="L16" s="55"/>
      <c r="M16" s="55"/>
      <c r="N16" s="55"/>
      <c r="O16" s="55"/>
      <c r="Q16" s="87">
        <v>1800</v>
      </c>
      <c r="R16" s="87"/>
      <c r="S16" s="87"/>
      <c r="T16" s="87"/>
      <c r="V16" s="87">
        <v>0</v>
      </c>
      <c r="W16" s="87"/>
      <c r="X16" s="87"/>
      <c r="Y16" s="87"/>
      <c r="AA16" s="57">
        <v>0</v>
      </c>
      <c r="AB16" s="57"/>
      <c r="AC16" s="57"/>
    </row>
    <row r="17" spans="2:29" ht="5.45" customHeight="1" x14ac:dyDescent="0.2"/>
    <row r="18" spans="2:29" ht="12.6" customHeight="1" x14ac:dyDescent="0.2">
      <c r="B18" s="82" t="s">
        <v>262</v>
      </c>
      <c r="C18" s="82"/>
      <c r="E18" s="70" t="s">
        <v>308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85">
        <v>1396546</v>
      </c>
      <c r="R18" s="85"/>
      <c r="S18" s="85"/>
      <c r="T18" s="85"/>
      <c r="V18" s="85">
        <v>839831.76</v>
      </c>
      <c r="W18" s="85"/>
      <c r="X18" s="85"/>
      <c r="Y18" s="85"/>
      <c r="Z18" s="86">
        <v>60.14</v>
      </c>
      <c r="AA18" s="86"/>
      <c r="AB18" s="86"/>
      <c r="AC18" s="86"/>
    </row>
    <row r="19" spans="2:29" ht="14.1" customHeight="1" x14ac:dyDescent="0.2">
      <c r="C19" s="73" t="s">
        <v>264</v>
      </c>
      <c r="D19" s="73"/>
      <c r="E19" s="73"/>
      <c r="F19" s="73"/>
      <c r="G19" s="73"/>
      <c r="H19" s="73"/>
      <c r="J19" s="55" t="s">
        <v>308</v>
      </c>
      <c r="K19" s="55"/>
      <c r="L19" s="55"/>
      <c r="M19" s="55"/>
      <c r="N19" s="55"/>
      <c r="O19" s="55"/>
      <c r="Q19" s="87">
        <v>1396546</v>
      </c>
      <c r="R19" s="87"/>
      <c r="S19" s="87"/>
      <c r="T19" s="87"/>
      <c r="V19" s="87">
        <v>839831.76</v>
      </c>
      <c r="W19" s="87"/>
      <c r="X19" s="87"/>
      <c r="Y19" s="87"/>
      <c r="AA19" s="57">
        <v>60.14</v>
      </c>
      <c r="AB19" s="57"/>
      <c r="AC19" s="57"/>
    </row>
    <row r="20" spans="2:29" ht="5.45" customHeight="1" x14ac:dyDescent="0.2"/>
    <row r="21" spans="2:29" ht="12.6" customHeight="1" x14ac:dyDescent="0.2">
      <c r="B21" s="82" t="s">
        <v>309</v>
      </c>
      <c r="C21" s="82"/>
      <c r="E21" s="70" t="s">
        <v>310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  <c r="Q21" s="85">
        <v>865814</v>
      </c>
      <c r="R21" s="85"/>
      <c r="S21" s="85"/>
      <c r="T21" s="85"/>
      <c r="V21" s="85">
        <v>193429.59</v>
      </c>
      <c r="W21" s="85"/>
      <c r="X21" s="85"/>
      <c r="Y21" s="85"/>
      <c r="Z21" s="86">
        <v>22.34</v>
      </c>
      <c r="AA21" s="86"/>
      <c r="AB21" s="86"/>
      <c r="AC21" s="86"/>
    </row>
    <row r="22" spans="2:29" ht="14.1" customHeight="1" x14ac:dyDescent="0.2">
      <c r="C22" s="73" t="s">
        <v>311</v>
      </c>
      <c r="D22" s="73"/>
      <c r="E22" s="73"/>
      <c r="F22" s="73"/>
      <c r="G22" s="73"/>
      <c r="H22" s="73"/>
      <c r="J22" s="55" t="s">
        <v>310</v>
      </c>
      <c r="K22" s="55"/>
      <c r="L22" s="55"/>
      <c r="M22" s="55"/>
      <c r="N22" s="55"/>
      <c r="O22" s="55"/>
      <c r="Q22" s="87">
        <v>865814</v>
      </c>
      <c r="R22" s="87"/>
      <c r="S22" s="87"/>
      <c r="T22" s="87"/>
      <c r="V22" s="87">
        <v>193429.59</v>
      </c>
      <c r="W22" s="87"/>
      <c r="X22" s="87"/>
      <c r="Y22" s="87"/>
      <c r="AA22" s="57">
        <v>22.34</v>
      </c>
      <c r="AB22" s="57"/>
      <c r="AC22" s="57"/>
    </row>
    <row r="23" spans="2:29" ht="5.45" customHeight="1" x14ac:dyDescent="0.2"/>
    <row r="24" spans="2:29" ht="12.6" customHeight="1" x14ac:dyDescent="0.2">
      <c r="B24" s="82" t="s">
        <v>136</v>
      </c>
      <c r="C24" s="82"/>
      <c r="E24" s="70" t="s">
        <v>312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Q24" s="85">
        <v>60000</v>
      </c>
      <c r="R24" s="85"/>
      <c r="S24" s="85"/>
      <c r="T24" s="85"/>
      <c r="V24" s="85">
        <v>49830</v>
      </c>
      <c r="W24" s="85"/>
      <c r="X24" s="85"/>
      <c r="Y24" s="85"/>
      <c r="Z24" s="86">
        <v>83.05</v>
      </c>
      <c r="AA24" s="86"/>
      <c r="AB24" s="86"/>
      <c r="AC24" s="86"/>
    </row>
    <row r="25" spans="2:29" ht="14.1" customHeight="1" x14ac:dyDescent="0.2">
      <c r="C25" s="73" t="s">
        <v>138</v>
      </c>
      <c r="D25" s="73"/>
      <c r="E25" s="73"/>
      <c r="F25" s="73"/>
      <c r="G25" s="73"/>
      <c r="H25" s="73"/>
      <c r="J25" s="55" t="s">
        <v>312</v>
      </c>
      <c r="K25" s="55"/>
      <c r="L25" s="55"/>
      <c r="M25" s="55"/>
      <c r="N25" s="55"/>
      <c r="O25" s="55"/>
      <c r="Q25" s="87">
        <v>60000</v>
      </c>
      <c r="R25" s="87"/>
      <c r="S25" s="87"/>
      <c r="T25" s="87"/>
      <c r="V25" s="87">
        <v>49830</v>
      </c>
      <c r="W25" s="87"/>
      <c r="X25" s="87"/>
      <c r="Y25" s="87"/>
      <c r="AA25" s="57">
        <v>83.05</v>
      </c>
      <c r="AB25" s="57"/>
      <c r="AC25" s="57"/>
    </row>
    <row r="26" spans="2:29" ht="5.45" customHeight="1" x14ac:dyDescent="0.2"/>
    <row r="27" spans="2:29" ht="12.6" customHeight="1" x14ac:dyDescent="0.2">
      <c r="B27" s="82" t="s">
        <v>314</v>
      </c>
      <c r="C27" s="82"/>
      <c r="E27" s="70" t="s">
        <v>315</v>
      </c>
      <c r="F27" s="70"/>
      <c r="G27" s="70"/>
      <c r="H27" s="70"/>
      <c r="I27" s="70"/>
      <c r="J27" s="70"/>
      <c r="K27" s="70"/>
      <c r="L27" s="70"/>
      <c r="M27" s="70"/>
      <c r="N27" s="70"/>
      <c r="O27" s="70"/>
      <c r="Q27" s="85">
        <v>3890000</v>
      </c>
      <c r="R27" s="85"/>
      <c r="S27" s="85"/>
      <c r="T27" s="85"/>
      <c r="V27" s="85">
        <v>0</v>
      </c>
      <c r="W27" s="85"/>
      <c r="X27" s="85"/>
      <c r="Y27" s="85"/>
      <c r="Z27" s="86">
        <v>0</v>
      </c>
      <c r="AA27" s="86"/>
      <c r="AB27" s="86"/>
      <c r="AC27" s="86"/>
    </row>
    <row r="28" spans="2:29" ht="14.1" customHeight="1" x14ac:dyDescent="0.2">
      <c r="C28" s="73" t="s">
        <v>316</v>
      </c>
      <c r="D28" s="73"/>
      <c r="E28" s="73"/>
      <c r="F28" s="73"/>
      <c r="G28" s="73"/>
      <c r="H28" s="73"/>
      <c r="J28" s="55" t="s">
        <v>315</v>
      </c>
      <c r="K28" s="55"/>
      <c r="L28" s="55"/>
      <c r="M28" s="55"/>
      <c r="N28" s="55"/>
      <c r="O28" s="55"/>
      <c r="Q28" s="87">
        <v>3890000</v>
      </c>
      <c r="R28" s="87"/>
      <c r="S28" s="87"/>
      <c r="T28" s="87"/>
      <c r="V28" s="87">
        <v>0</v>
      </c>
      <c r="W28" s="87"/>
      <c r="X28" s="87"/>
      <c r="Y28" s="87"/>
      <c r="AA28" s="57">
        <v>0</v>
      </c>
      <c r="AB28" s="57"/>
      <c r="AC28" s="57"/>
    </row>
    <row r="29" spans="2:29" ht="5.45" customHeight="1" x14ac:dyDescent="0.2"/>
    <row r="30" spans="2:29" ht="12.6" customHeight="1" x14ac:dyDescent="0.2">
      <c r="B30" s="82" t="s">
        <v>317</v>
      </c>
      <c r="C30" s="82"/>
      <c r="E30" s="70" t="s">
        <v>318</v>
      </c>
      <c r="F30" s="70"/>
      <c r="G30" s="70"/>
      <c r="H30" s="70"/>
      <c r="I30" s="70"/>
      <c r="J30" s="70"/>
      <c r="K30" s="70"/>
      <c r="L30" s="70"/>
      <c r="M30" s="70"/>
      <c r="N30" s="70"/>
      <c r="O30" s="70"/>
      <c r="Q30" s="85">
        <v>1063358.6499999999</v>
      </c>
      <c r="R30" s="85"/>
      <c r="S30" s="85"/>
      <c r="T30" s="85"/>
      <c r="V30" s="85">
        <v>404985.08</v>
      </c>
      <c r="W30" s="85"/>
      <c r="X30" s="85"/>
      <c r="Y30" s="85"/>
      <c r="Z30" s="86">
        <v>38.090000000000003</v>
      </c>
      <c r="AA30" s="86"/>
      <c r="AB30" s="86"/>
      <c r="AC30" s="86"/>
    </row>
    <row r="31" spans="2:29" ht="14.1" customHeight="1" x14ac:dyDescent="0.2">
      <c r="C31" s="73" t="s">
        <v>319</v>
      </c>
      <c r="D31" s="73"/>
      <c r="E31" s="73"/>
      <c r="F31" s="73"/>
      <c r="G31" s="73"/>
      <c r="H31" s="73"/>
      <c r="J31" s="55" t="s">
        <v>318</v>
      </c>
      <c r="K31" s="55"/>
      <c r="L31" s="55"/>
      <c r="M31" s="55"/>
      <c r="N31" s="55"/>
      <c r="O31" s="55"/>
      <c r="Q31" s="87">
        <v>1063358.6499999999</v>
      </c>
      <c r="R31" s="87"/>
      <c r="S31" s="87"/>
      <c r="T31" s="87"/>
      <c r="V31" s="87">
        <v>404985.08</v>
      </c>
      <c r="W31" s="87"/>
      <c r="X31" s="87"/>
      <c r="Y31" s="87"/>
      <c r="AA31" s="57">
        <v>38.090000000000003</v>
      </c>
      <c r="AB31" s="57"/>
      <c r="AC31" s="57"/>
    </row>
    <row r="32" spans="2:29" ht="14.1" customHeight="1" x14ac:dyDescent="0.2">
      <c r="M32" s="88" t="s">
        <v>432</v>
      </c>
      <c r="N32" s="88"/>
      <c r="O32" s="89">
        <v>11361960</v>
      </c>
      <c r="P32" s="89"/>
      <c r="Q32" s="89"/>
      <c r="R32" s="89"/>
      <c r="S32" s="89"/>
      <c r="T32" s="89"/>
      <c r="V32" s="89">
        <v>3453825.16</v>
      </c>
      <c r="W32" s="89"/>
      <c r="X32" s="89"/>
      <c r="Y32" s="89"/>
      <c r="AA32" s="90">
        <v>30.4</v>
      </c>
      <c r="AB32" s="90"/>
      <c r="AC32" s="90"/>
    </row>
    <row r="33" spans="1:32" ht="44.1" customHeight="1" x14ac:dyDescent="0.2"/>
    <row r="34" spans="1:32" ht="13.35" customHeight="1" x14ac:dyDescent="0.2">
      <c r="AB34" s="45" t="s">
        <v>145</v>
      </c>
      <c r="AC34" s="45"/>
      <c r="AD34" s="45"/>
    </row>
    <row r="35" spans="1:32" ht="9.6" customHeight="1" x14ac:dyDescent="0.2">
      <c r="X35" s="45" t="s">
        <v>143</v>
      </c>
      <c r="Y35" s="45"/>
      <c r="Z35" s="45"/>
      <c r="AB35" s="45"/>
      <c r="AC35" s="45"/>
      <c r="AD35" s="45"/>
    </row>
    <row r="36" spans="1:32" ht="12.6" customHeight="1" x14ac:dyDescent="0.2">
      <c r="A36" s="47" t="s">
        <v>37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S36" s="45" t="s">
        <v>33</v>
      </c>
      <c r="T36" s="45"/>
      <c r="U36" s="45"/>
      <c r="V36" s="45"/>
      <c r="X36" s="45"/>
      <c r="Y36" s="45"/>
      <c r="Z36" s="45"/>
      <c r="AB36" s="45"/>
      <c r="AC36" s="45"/>
      <c r="AD36" s="45"/>
    </row>
    <row r="37" spans="1:32" ht="16.350000000000001" customHeight="1" x14ac:dyDescent="0.2"/>
    <row r="38" spans="1:32" ht="2.25" customHeight="1" x14ac:dyDescent="0.2">
      <c r="B38" s="91" t="s">
        <v>413</v>
      </c>
      <c r="C38" s="91"/>
      <c r="D38" s="91"/>
      <c r="E38" s="91"/>
      <c r="F38" s="91"/>
      <c r="G38" s="91"/>
      <c r="H38" s="91"/>
      <c r="I38" s="91"/>
      <c r="K38" s="50" t="s">
        <v>414</v>
      </c>
      <c r="L38" s="50"/>
      <c r="M38" s="50"/>
      <c r="N38" s="50"/>
      <c r="O38" s="50"/>
      <c r="P38" s="50"/>
      <c r="Q38" s="50"/>
      <c r="S38" s="52">
        <v>114449</v>
      </c>
      <c r="T38" s="52"/>
      <c r="U38" s="52"/>
      <c r="V38" s="52"/>
      <c r="Y38" s="52">
        <v>90481.64</v>
      </c>
      <c r="Z38" s="52"/>
      <c r="AA38" s="52"/>
      <c r="AC38" s="53">
        <v>79.058480196419367</v>
      </c>
      <c r="AF38" s="48"/>
    </row>
    <row r="39" spans="1:32" ht="8.85" customHeight="1" x14ac:dyDescent="0.2">
      <c r="B39" s="91"/>
      <c r="C39" s="91"/>
      <c r="D39" s="91"/>
      <c r="E39" s="91"/>
      <c r="F39" s="91"/>
      <c r="G39" s="91"/>
      <c r="H39" s="91"/>
      <c r="I39" s="91"/>
      <c r="K39" s="50"/>
      <c r="L39" s="50"/>
      <c r="M39" s="50"/>
      <c r="N39" s="50"/>
      <c r="O39" s="50"/>
      <c r="P39" s="50"/>
      <c r="Q39" s="50"/>
      <c r="S39" s="52"/>
      <c r="T39" s="52"/>
      <c r="U39" s="52"/>
      <c r="V39" s="52"/>
      <c r="Y39" s="52"/>
      <c r="Z39" s="52"/>
      <c r="AA39" s="52"/>
      <c r="AC39" s="53"/>
    </row>
    <row r="40" spans="1:32" ht="2.85" customHeight="1" x14ac:dyDescent="0.2"/>
    <row r="41" spans="1:32" ht="2.25" customHeight="1" x14ac:dyDescent="0.2">
      <c r="B41" s="55" t="s">
        <v>415</v>
      </c>
      <c r="C41" s="55"/>
      <c r="D41" s="55"/>
      <c r="E41" s="55"/>
      <c r="F41" s="55"/>
      <c r="G41" s="55"/>
      <c r="H41" s="55"/>
      <c r="I41" s="55"/>
      <c r="K41" s="56" t="s">
        <v>416</v>
      </c>
      <c r="L41" s="56"/>
      <c r="M41" s="56"/>
      <c r="N41" s="56"/>
      <c r="O41" s="56"/>
      <c r="P41" s="56"/>
      <c r="Q41" s="56"/>
      <c r="S41" s="57">
        <v>114449</v>
      </c>
      <c r="T41" s="57"/>
      <c r="U41" s="57"/>
      <c r="V41" s="57"/>
      <c r="Y41" s="57">
        <v>90481.64</v>
      </c>
      <c r="Z41" s="57"/>
      <c r="AA41" s="57"/>
      <c r="AC41" s="58">
        <v>79.058480196419367</v>
      </c>
      <c r="AF41" s="48"/>
    </row>
    <row r="42" spans="1:32" ht="8.85" customHeight="1" x14ac:dyDescent="0.2">
      <c r="B42" s="55"/>
      <c r="C42" s="55"/>
      <c r="D42" s="55"/>
      <c r="E42" s="55"/>
      <c r="F42" s="55"/>
      <c r="G42" s="55"/>
      <c r="H42" s="55"/>
      <c r="I42" s="55"/>
      <c r="K42" s="56"/>
      <c r="L42" s="56"/>
      <c r="M42" s="56"/>
      <c r="N42" s="56"/>
      <c r="O42" s="56"/>
      <c r="P42" s="56"/>
      <c r="Q42" s="56"/>
      <c r="S42" s="57"/>
      <c r="T42" s="57"/>
      <c r="U42" s="57"/>
      <c r="V42" s="57"/>
      <c r="Y42" s="57"/>
      <c r="Z42" s="57"/>
      <c r="AA42" s="57"/>
      <c r="AC42" s="58"/>
    </row>
    <row r="43" spans="1:32" ht="2.85" customHeight="1" x14ac:dyDescent="0.2"/>
    <row r="44" spans="1:32" ht="2.25" customHeight="1" x14ac:dyDescent="0.2">
      <c r="D44" s="92" t="s">
        <v>306</v>
      </c>
      <c r="E44" s="92"/>
      <c r="F44" s="92"/>
      <c r="G44" s="92"/>
      <c r="H44" s="92"/>
      <c r="I44" s="92"/>
      <c r="K44" s="92" t="s">
        <v>305</v>
      </c>
      <c r="L44" s="92"/>
      <c r="M44" s="92"/>
      <c r="N44" s="92"/>
      <c r="O44" s="92"/>
      <c r="P44" s="92"/>
      <c r="Q44" s="92"/>
      <c r="S44" s="93">
        <v>44449</v>
      </c>
      <c r="T44" s="93"/>
      <c r="U44" s="93"/>
      <c r="V44" s="93"/>
      <c r="Y44" s="93">
        <v>20481.64</v>
      </c>
      <c r="Z44" s="93"/>
      <c r="AA44" s="93"/>
      <c r="AC44" s="94">
        <v>46.078966905892145</v>
      </c>
      <c r="AF44" s="48"/>
    </row>
    <row r="45" spans="1:32" ht="8.85" customHeight="1" x14ac:dyDescent="0.2">
      <c r="D45" s="92"/>
      <c r="E45" s="92"/>
      <c r="F45" s="92"/>
      <c r="G45" s="92"/>
      <c r="H45" s="92"/>
      <c r="I45" s="92"/>
      <c r="K45" s="92"/>
      <c r="L45" s="92"/>
      <c r="M45" s="92"/>
      <c r="N45" s="92"/>
      <c r="O45" s="92"/>
      <c r="P45" s="92"/>
      <c r="Q45" s="92"/>
      <c r="S45" s="93"/>
      <c r="T45" s="93"/>
      <c r="U45" s="93"/>
      <c r="V45" s="93"/>
      <c r="Y45" s="93"/>
      <c r="Z45" s="93"/>
      <c r="AA45" s="93"/>
      <c r="AC45" s="94"/>
    </row>
    <row r="46" spans="1:32" ht="2.85" customHeight="1" x14ac:dyDescent="0.2"/>
    <row r="47" spans="1:32" ht="2.25" customHeight="1" x14ac:dyDescent="0.2">
      <c r="D47" s="92" t="s">
        <v>264</v>
      </c>
      <c r="E47" s="92"/>
      <c r="F47" s="92"/>
      <c r="G47" s="92"/>
      <c r="H47" s="92"/>
      <c r="I47" s="92"/>
      <c r="K47" s="92" t="s">
        <v>308</v>
      </c>
      <c r="L47" s="92"/>
      <c r="M47" s="92"/>
      <c r="N47" s="92"/>
      <c r="O47" s="92"/>
      <c r="P47" s="92"/>
      <c r="Q47" s="92"/>
      <c r="S47" s="93">
        <v>70000</v>
      </c>
      <c r="T47" s="93"/>
      <c r="U47" s="93"/>
      <c r="V47" s="93"/>
      <c r="Y47" s="93">
        <v>70000</v>
      </c>
      <c r="Z47" s="93"/>
      <c r="AA47" s="93"/>
      <c r="AC47" s="94">
        <v>100</v>
      </c>
      <c r="AF47" s="48"/>
    </row>
    <row r="48" spans="1:32" ht="8.85" customHeight="1" x14ac:dyDescent="0.2">
      <c r="D48" s="92"/>
      <c r="E48" s="92"/>
      <c r="F48" s="92"/>
      <c r="G48" s="92"/>
      <c r="H48" s="92"/>
      <c r="I48" s="92"/>
      <c r="K48" s="92"/>
      <c r="L48" s="92"/>
      <c r="M48" s="92"/>
      <c r="N48" s="92"/>
      <c r="O48" s="92"/>
      <c r="P48" s="92"/>
      <c r="Q48" s="92"/>
      <c r="S48" s="93"/>
      <c r="T48" s="93"/>
      <c r="U48" s="93"/>
      <c r="V48" s="93"/>
      <c r="Y48" s="93"/>
      <c r="Z48" s="93"/>
      <c r="AA48" s="93"/>
      <c r="AC48" s="94"/>
    </row>
    <row r="49" spans="2:32" ht="2.85" customHeight="1" x14ac:dyDescent="0.2"/>
    <row r="50" spans="2:32" ht="2.25" customHeight="1" x14ac:dyDescent="0.2">
      <c r="B50" s="55" t="s">
        <v>433</v>
      </c>
      <c r="C50" s="55"/>
      <c r="D50" s="55"/>
      <c r="E50" s="55"/>
      <c r="F50" s="55"/>
      <c r="G50" s="55"/>
      <c r="H50" s="55"/>
      <c r="I50" s="55"/>
      <c r="K50" s="59" t="s">
        <v>434</v>
      </c>
      <c r="L50" s="59"/>
      <c r="M50" s="59"/>
      <c r="N50" s="59"/>
      <c r="O50" s="59"/>
      <c r="P50" s="59"/>
      <c r="Q50" s="59"/>
      <c r="S50" s="57">
        <v>114449</v>
      </c>
      <c r="T50" s="57"/>
      <c r="U50" s="57"/>
      <c r="V50" s="57"/>
      <c r="Y50" s="57">
        <v>90481.64</v>
      </c>
      <c r="Z50" s="57"/>
      <c r="AA50" s="57"/>
      <c r="AC50" s="58">
        <v>79.058480196419367</v>
      </c>
      <c r="AF50" s="48"/>
    </row>
    <row r="51" spans="2:32" ht="8.85" customHeight="1" x14ac:dyDescent="0.2">
      <c r="B51" s="55"/>
      <c r="C51" s="55"/>
      <c r="D51" s="55"/>
      <c r="E51" s="55"/>
      <c r="F51" s="55"/>
      <c r="G51" s="55"/>
      <c r="H51" s="55"/>
      <c r="I51" s="55"/>
      <c r="K51" s="59"/>
      <c r="L51" s="59"/>
      <c r="M51" s="59"/>
      <c r="N51" s="59"/>
      <c r="O51" s="59"/>
      <c r="P51" s="59"/>
      <c r="Q51" s="59"/>
      <c r="S51" s="57"/>
      <c r="T51" s="57"/>
      <c r="U51" s="57"/>
      <c r="V51" s="57"/>
      <c r="Y51" s="57"/>
      <c r="Z51" s="57"/>
      <c r="AA51" s="57"/>
      <c r="AC51" s="58"/>
    </row>
    <row r="52" spans="2:32" ht="2.85" customHeight="1" x14ac:dyDescent="0.2"/>
    <row r="53" spans="2:32" ht="2.25" customHeight="1" x14ac:dyDescent="0.2">
      <c r="B53" s="55" t="s">
        <v>435</v>
      </c>
      <c r="C53" s="55"/>
      <c r="D53" s="55"/>
      <c r="E53" s="55"/>
      <c r="F53" s="55"/>
      <c r="G53" s="55"/>
      <c r="H53" s="55"/>
      <c r="I53" s="55"/>
      <c r="K53" s="59" t="s">
        <v>436</v>
      </c>
      <c r="L53" s="59"/>
      <c r="M53" s="59"/>
      <c r="N53" s="59"/>
      <c r="O53" s="59"/>
      <c r="P53" s="59"/>
      <c r="Q53" s="59"/>
      <c r="S53" s="57">
        <v>14131</v>
      </c>
      <c r="T53" s="57"/>
      <c r="U53" s="57"/>
      <c r="V53" s="57"/>
      <c r="Y53" s="57">
        <v>5246.78</v>
      </c>
      <c r="Z53" s="57"/>
      <c r="AA53" s="57"/>
      <c r="AC53" s="58">
        <v>37.129573278607317</v>
      </c>
      <c r="AF53" s="48"/>
    </row>
    <row r="54" spans="2:32" ht="8.85" customHeight="1" x14ac:dyDescent="0.2">
      <c r="B54" s="55"/>
      <c r="C54" s="55"/>
      <c r="D54" s="55"/>
      <c r="E54" s="55"/>
      <c r="F54" s="55"/>
      <c r="G54" s="55"/>
      <c r="H54" s="55"/>
      <c r="I54" s="55"/>
      <c r="K54" s="59"/>
      <c r="L54" s="59"/>
      <c r="M54" s="59"/>
      <c r="N54" s="59"/>
      <c r="O54" s="59"/>
      <c r="P54" s="59"/>
      <c r="Q54" s="59"/>
      <c r="S54" s="57"/>
      <c r="T54" s="57"/>
      <c r="U54" s="57"/>
      <c r="V54" s="57"/>
      <c r="Y54" s="57"/>
      <c r="Z54" s="57"/>
      <c r="AA54" s="57"/>
      <c r="AC54" s="58"/>
    </row>
    <row r="55" spans="2:32" ht="2.85" customHeight="1" x14ac:dyDescent="0.2"/>
    <row r="56" spans="2:32" ht="2.25" customHeight="1" x14ac:dyDescent="0.2">
      <c r="D56" s="92" t="s">
        <v>306</v>
      </c>
      <c r="E56" s="92"/>
      <c r="F56" s="92"/>
      <c r="G56" s="92"/>
      <c r="H56" s="92"/>
      <c r="I56" s="92"/>
      <c r="K56" s="92" t="s">
        <v>305</v>
      </c>
      <c r="L56" s="92"/>
      <c r="M56" s="92"/>
      <c r="N56" s="92"/>
      <c r="O56" s="92"/>
      <c r="P56" s="92"/>
      <c r="Q56" s="92"/>
      <c r="S56" s="93">
        <v>14131</v>
      </c>
      <c r="T56" s="93"/>
      <c r="U56" s="93"/>
      <c r="V56" s="93"/>
      <c r="Y56" s="93">
        <v>5246.78</v>
      </c>
      <c r="Z56" s="93"/>
      <c r="AA56" s="93"/>
      <c r="AC56" s="94">
        <v>37.129573278607317</v>
      </c>
      <c r="AF56" s="48"/>
    </row>
    <row r="57" spans="2:32" ht="8.85" customHeight="1" x14ac:dyDescent="0.2">
      <c r="D57" s="92"/>
      <c r="E57" s="92"/>
      <c r="F57" s="92"/>
      <c r="G57" s="92"/>
      <c r="H57" s="92"/>
      <c r="I57" s="92"/>
      <c r="K57" s="92"/>
      <c r="L57" s="92"/>
      <c r="M57" s="92"/>
      <c r="N57" s="92"/>
      <c r="O57" s="92"/>
      <c r="P57" s="92"/>
      <c r="Q57" s="92"/>
      <c r="S57" s="93"/>
      <c r="T57" s="93"/>
      <c r="U57" s="93"/>
      <c r="V57" s="93"/>
      <c r="Y57" s="93"/>
      <c r="Z57" s="93"/>
      <c r="AA57" s="93"/>
      <c r="AC57" s="94"/>
    </row>
    <row r="58" spans="2:32" ht="2.85" customHeight="1" x14ac:dyDescent="0.2"/>
    <row r="59" spans="2:32" ht="2.25" customHeight="1" x14ac:dyDescent="0.2">
      <c r="F59" s="55" t="s">
        <v>146</v>
      </c>
      <c r="G59" s="55"/>
      <c r="H59" s="55"/>
      <c r="I59" s="55"/>
      <c r="K59" s="55" t="s">
        <v>147</v>
      </c>
      <c r="L59" s="55"/>
      <c r="M59" s="55"/>
      <c r="N59" s="55"/>
      <c r="O59" s="55"/>
      <c r="P59" s="55"/>
      <c r="Q59" s="55"/>
      <c r="S59" s="57">
        <v>14131</v>
      </c>
      <c r="T59" s="57"/>
      <c r="U59" s="57"/>
      <c r="V59" s="57"/>
      <c r="Y59" s="57">
        <v>5246.78</v>
      </c>
      <c r="Z59" s="57"/>
      <c r="AA59" s="57"/>
      <c r="AC59" s="58">
        <v>37.129573278607317</v>
      </c>
      <c r="AF59" s="48"/>
    </row>
    <row r="60" spans="2:32" ht="8.85" customHeight="1" x14ac:dyDescent="0.2">
      <c r="F60" s="55"/>
      <c r="G60" s="55"/>
      <c r="H60" s="55"/>
      <c r="I60" s="55"/>
      <c r="K60" s="55"/>
      <c r="L60" s="55"/>
      <c r="M60" s="55"/>
      <c r="N60" s="55"/>
      <c r="O60" s="55"/>
      <c r="P60" s="55"/>
      <c r="Q60" s="55"/>
      <c r="S60" s="57"/>
      <c r="T60" s="57"/>
      <c r="U60" s="57"/>
      <c r="V60" s="57"/>
      <c r="Y60" s="57"/>
      <c r="Z60" s="57"/>
      <c r="AA60" s="57"/>
      <c r="AC60" s="58"/>
    </row>
    <row r="61" spans="2:32" ht="2.85" customHeight="1" x14ac:dyDescent="0.2"/>
    <row r="62" spans="2:32" ht="2.25" customHeight="1" x14ac:dyDescent="0.2">
      <c r="G62" s="55" t="s">
        <v>161</v>
      </c>
      <c r="H62" s="55"/>
      <c r="I62" s="55"/>
      <c r="K62" s="55" t="s">
        <v>162</v>
      </c>
      <c r="L62" s="55"/>
      <c r="M62" s="55"/>
      <c r="N62" s="55"/>
      <c r="O62" s="55"/>
      <c r="P62" s="55"/>
      <c r="Q62" s="55"/>
      <c r="S62" s="57">
        <v>14131</v>
      </c>
      <c r="T62" s="57"/>
      <c r="U62" s="57"/>
      <c r="V62" s="57"/>
      <c r="Y62" s="57">
        <v>5246.78</v>
      </c>
      <c r="Z62" s="57"/>
      <c r="AA62" s="57"/>
      <c r="AC62" s="58">
        <v>37.129573278607317</v>
      </c>
      <c r="AF62" s="48"/>
    </row>
    <row r="63" spans="2:32" ht="8.85" customHeight="1" x14ac:dyDescent="0.2">
      <c r="G63" s="55"/>
      <c r="H63" s="55"/>
      <c r="I63" s="55"/>
      <c r="K63" s="55"/>
      <c r="L63" s="55"/>
      <c r="M63" s="55"/>
      <c r="N63" s="55"/>
      <c r="O63" s="55"/>
      <c r="P63" s="55"/>
      <c r="Q63" s="55"/>
      <c r="S63" s="57"/>
      <c r="T63" s="57"/>
      <c r="U63" s="57"/>
      <c r="V63" s="57"/>
      <c r="Y63" s="57"/>
      <c r="Z63" s="57"/>
      <c r="AA63" s="57"/>
      <c r="AC63" s="58"/>
    </row>
    <row r="64" spans="2:32" ht="2.85" customHeight="1" x14ac:dyDescent="0.2"/>
    <row r="65" spans="2:32" ht="2.25" customHeight="1" x14ac:dyDescent="0.2">
      <c r="H65" s="55" t="s">
        <v>211</v>
      </c>
      <c r="I65" s="55"/>
      <c r="J65" s="55"/>
      <c r="K65" s="55" t="s">
        <v>212</v>
      </c>
      <c r="L65" s="55"/>
      <c r="M65" s="55"/>
      <c r="N65" s="55"/>
      <c r="O65" s="55"/>
      <c r="P65" s="55"/>
      <c r="Q65" s="55"/>
      <c r="Y65" s="57">
        <v>5056.78</v>
      </c>
      <c r="Z65" s="57"/>
      <c r="AA65" s="57"/>
      <c r="AC65" s="58"/>
      <c r="AF65" s="48"/>
    </row>
    <row r="66" spans="2:32" ht="8.85" customHeight="1" x14ac:dyDescent="0.2">
      <c r="H66" s="55"/>
      <c r="I66" s="55"/>
      <c r="J66" s="55"/>
      <c r="K66" s="55"/>
      <c r="L66" s="55"/>
      <c r="M66" s="55"/>
      <c r="N66" s="55"/>
      <c r="O66" s="55"/>
      <c r="P66" s="55"/>
      <c r="Q66" s="55"/>
      <c r="Y66" s="57"/>
      <c r="Z66" s="57"/>
      <c r="AA66" s="57"/>
      <c r="AC66" s="58"/>
    </row>
    <row r="67" spans="2:32" ht="2.85" customHeight="1" x14ac:dyDescent="0.2"/>
    <row r="68" spans="2:32" ht="2.25" customHeight="1" x14ac:dyDescent="0.2">
      <c r="H68" s="55" t="s">
        <v>219</v>
      </c>
      <c r="I68" s="55"/>
      <c r="J68" s="55"/>
      <c r="K68" s="55" t="s">
        <v>206</v>
      </c>
      <c r="L68" s="55"/>
      <c r="M68" s="55"/>
      <c r="N68" s="55"/>
      <c r="O68" s="55"/>
      <c r="P68" s="55"/>
      <c r="Q68" s="55"/>
      <c r="Y68" s="57">
        <v>190</v>
      </c>
      <c r="Z68" s="57"/>
      <c r="AA68" s="57"/>
      <c r="AC68" s="58"/>
      <c r="AF68" s="48"/>
    </row>
    <row r="69" spans="2:32" ht="8.85" customHeight="1" x14ac:dyDescent="0.2">
      <c r="H69" s="55"/>
      <c r="I69" s="55"/>
      <c r="J69" s="55"/>
      <c r="K69" s="55"/>
      <c r="L69" s="55"/>
      <c r="M69" s="55"/>
      <c r="N69" s="55"/>
      <c r="O69" s="55"/>
      <c r="P69" s="55"/>
      <c r="Q69" s="55"/>
      <c r="Y69" s="57"/>
      <c r="Z69" s="57"/>
      <c r="AA69" s="57"/>
      <c r="AC69" s="58"/>
    </row>
    <row r="70" spans="2:32" ht="2.85" customHeight="1" x14ac:dyDescent="0.2"/>
    <row r="71" spans="2:32" ht="2.25" customHeight="1" x14ac:dyDescent="0.2">
      <c r="B71" s="55" t="s">
        <v>437</v>
      </c>
      <c r="C71" s="55"/>
      <c r="D71" s="55"/>
      <c r="E71" s="55"/>
      <c r="F71" s="55"/>
      <c r="G71" s="55"/>
      <c r="H71" s="55"/>
      <c r="I71" s="55"/>
      <c r="K71" s="59" t="s">
        <v>438</v>
      </c>
      <c r="L71" s="59"/>
      <c r="M71" s="59"/>
      <c r="N71" s="59"/>
      <c r="O71" s="59"/>
      <c r="P71" s="59"/>
      <c r="Q71" s="59"/>
      <c r="S71" s="57">
        <v>15000</v>
      </c>
      <c r="T71" s="57"/>
      <c r="U71" s="57"/>
      <c r="V71" s="57"/>
      <c r="Y71" s="57">
        <v>2216.2399999999998</v>
      </c>
      <c r="Z71" s="57"/>
      <c r="AA71" s="57"/>
      <c r="AC71" s="58">
        <v>14.774933333333333</v>
      </c>
      <c r="AF71" s="48"/>
    </row>
    <row r="72" spans="2:32" ht="8.85" customHeight="1" x14ac:dyDescent="0.2">
      <c r="B72" s="55"/>
      <c r="C72" s="55"/>
      <c r="D72" s="55"/>
      <c r="E72" s="55"/>
      <c r="F72" s="55"/>
      <c r="G72" s="55"/>
      <c r="H72" s="55"/>
      <c r="I72" s="55"/>
      <c r="K72" s="59"/>
      <c r="L72" s="59"/>
      <c r="M72" s="59"/>
      <c r="N72" s="59"/>
      <c r="O72" s="59"/>
      <c r="P72" s="59"/>
      <c r="Q72" s="59"/>
      <c r="S72" s="57"/>
      <c r="T72" s="57"/>
      <c r="U72" s="57"/>
      <c r="V72" s="57"/>
      <c r="Y72" s="57"/>
      <c r="Z72" s="57"/>
      <c r="AA72" s="57"/>
      <c r="AC72" s="58"/>
    </row>
    <row r="73" spans="2:32" ht="2.85" customHeight="1" x14ac:dyDescent="0.2"/>
    <row r="74" spans="2:32" ht="2.25" customHeight="1" x14ac:dyDescent="0.2">
      <c r="D74" s="92" t="s">
        <v>306</v>
      </c>
      <c r="E74" s="92"/>
      <c r="F74" s="92"/>
      <c r="G74" s="92"/>
      <c r="H74" s="92"/>
      <c r="I74" s="92"/>
      <c r="K74" s="92" t="s">
        <v>305</v>
      </c>
      <c r="L74" s="92"/>
      <c r="M74" s="92"/>
      <c r="N74" s="92"/>
      <c r="O74" s="92"/>
      <c r="P74" s="92"/>
      <c r="Q74" s="92"/>
      <c r="S74" s="93">
        <v>15000</v>
      </c>
      <c r="T74" s="93"/>
      <c r="U74" s="93"/>
      <c r="V74" s="93"/>
      <c r="Y74" s="93">
        <v>2216.2399999999998</v>
      </c>
      <c r="Z74" s="93"/>
      <c r="AA74" s="93"/>
      <c r="AC74" s="94">
        <v>14.774933333333333</v>
      </c>
      <c r="AF74" s="48"/>
    </row>
    <row r="75" spans="2:32" ht="8.85" customHeight="1" x14ac:dyDescent="0.2">
      <c r="D75" s="92"/>
      <c r="E75" s="92"/>
      <c r="F75" s="92"/>
      <c r="G75" s="92"/>
      <c r="H75" s="92"/>
      <c r="I75" s="92"/>
      <c r="K75" s="92"/>
      <c r="L75" s="92"/>
      <c r="M75" s="92"/>
      <c r="N75" s="92"/>
      <c r="O75" s="92"/>
      <c r="P75" s="92"/>
      <c r="Q75" s="92"/>
      <c r="S75" s="93"/>
      <c r="T75" s="93"/>
      <c r="U75" s="93"/>
      <c r="V75" s="93"/>
      <c r="Y75" s="93"/>
      <c r="Z75" s="93"/>
      <c r="AA75" s="93"/>
      <c r="AC75" s="94"/>
    </row>
    <row r="76" spans="2:32" ht="2.85" customHeight="1" x14ac:dyDescent="0.2"/>
    <row r="77" spans="2:32" ht="2.25" customHeight="1" x14ac:dyDescent="0.2">
      <c r="F77" s="55" t="s">
        <v>146</v>
      </c>
      <c r="G77" s="55"/>
      <c r="H77" s="55"/>
      <c r="I77" s="55"/>
      <c r="K77" s="55" t="s">
        <v>147</v>
      </c>
      <c r="L77" s="55"/>
      <c r="M77" s="55"/>
      <c r="N77" s="55"/>
      <c r="O77" s="55"/>
      <c r="P77" s="55"/>
      <c r="Q77" s="55"/>
      <c r="S77" s="57">
        <v>15000</v>
      </c>
      <c r="T77" s="57"/>
      <c r="U77" s="57"/>
      <c r="V77" s="57"/>
      <c r="Y77" s="57">
        <v>2216.2399999999998</v>
      </c>
      <c r="Z77" s="57"/>
      <c r="AA77" s="57"/>
      <c r="AC77" s="58">
        <v>14.774933333333333</v>
      </c>
      <c r="AF77" s="48"/>
    </row>
    <row r="78" spans="2:32" ht="8.85" customHeight="1" x14ac:dyDescent="0.2">
      <c r="F78" s="55"/>
      <c r="G78" s="55"/>
      <c r="H78" s="55"/>
      <c r="I78" s="55"/>
      <c r="K78" s="55"/>
      <c r="L78" s="55"/>
      <c r="M78" s="55"/>
      <c r="N78" s="55"/>
      <c r="O78" s="55"/>
      <c r="P78" s="55"/>
      <c r="Q78" s="55"/>
      <c r="S78" s="57"/>
      <c r="T78" s="57"/>
      <c r="U78" s="57"/>
      <c r="V78" s="57"/>
      <c r="Y78" s="57"/>
      <c r="Z78" s="57"/>
      <c r="AA78" s="57"/>
      <c r="AC78" s="58"/>
    </row>
    <row r="79" spans="2:32" ht="2.85" customHeight="1" x14ac:dyDescent="0.2"/>
    <row r="80" spans="2:32" ht="2.25" customHeight="1" x14ac:dyDescent="0.2">
      <c r="G80" s="55" t="s">
        <v>161</v>
      </c>
      <c r="H80" s="55"/>
      <c r="I80" s="55"/>
      <c r="K80" s="55" t="s">
        <v>162</v>
      </c>
      <c r="L80" s="55"/>
      <c r="M80" s="55"/>
      <c r="N80" s="55"/>
      <c r="O80" s="55"/>
      <c r="P80" s="55"/>
      <c r="Q80" s="55"/>
      <c r="S80" s="57">
        <v>15000</v>
      </c>
      <c r="T80" s="57"/>
      <c r="U80" s="57"/>
      <c r="V80" s="57"/>
      <c r="Y80" s="57">
        <v>2216.2399999999998</v>
      </c>
      <c r="Z80" s="57"/>
      <c r="AA80" s="57"/>
      <c r="AC80" s="58">
        <v>14.774933333333333</v>
      </c>
      <c r="AF80" s="48"/>
    </row>
    <row r="81" spans="2:32" ht="8.85" customHeight="1" x14ac:dyDescent="0.2">
      <c r="G81" s="55"/>
      <c r="H81" s="55"/>
      <c r="I81" s="55"/>
      <c r="K81" s="55"/>
      <c r="L81" s="55"/>
      <c r="M81" s="55"/>
      <c r="N81" s="55"/>
      <c r="O81" s="55"/>
      <c r="P81" s="55"/>
      <c r="Q81" s="55"/>
      <c r="S81" s="57"/>
      <c r="T81" s="57"/>
      <c r="U81" s="57"/>
      <c r="V81" s="57"/>
      <c r="Y81" s="57"/>
      <c r="Z81" s="57"/>
      <c r="AA81" s="57"/>
      <c r="AC81" s="58"/>
    </row>
    <row r="82" spans="2:32" ht="2.85" customHeight="1" x14ac:dyDescent="0.2"/>
    <row r="83" spans="2:32" ht="2.25" customHeight="1" x14ac:dyDescent="0.2">
      <c r="H83" s="55" t="s">
        <v>219</v>
      </c>
      <c r="I83" s="55"/>
      <c r="J83" s="55"/>
      <c r="K83" s="55" t="s">
        <v>206</v>
      </c>
      <c r="L83" s="55"/>
      <c r="M83" s="55"/>
      <c r="N83" s="55"/>
      <c r="O83" s="55"/>
      <c r="P83" s="55"/>
      <c r="Q83" s="55"/>
      <c r="Y83" s="57">
        <v>2216.2399999999998</v>
      </c>
      <c r="Z83" s="57"/>
      <c r="AA83" s="57"/>
      <c r="AC83" s="58"/>
      <c r="AF83" s="48"/>
    </row>
    <row r="84" spans="2:32" ht="8.85" customHeight="1" x14ac:dyDescent="0.2">
      <c r="H84" s="55"/>
      <c r="I84" s="55"/>
      <c r="J84" s="55"/>
      <c r="K84" s="55"/>
      <c r="L84" s="55"/>
      <c r="M84" s="55"/>
      <c r="N84" s="55"/>
      <c r="O84" s="55"/>
      <c r="P84" s="55"/>
      <c r="Q84" s="55"/>
      <c r="Y84" s="57"/>
      <c r="Z84" s="57"/>
      <c r="AA84" s="57"/>
      <c r="AC84" s="58"/>
    </row>
    <row r="85" spans="2:32" ht="2.85" customHeight="1" x14ac:dyDescent="0.2"/>
    <row r="86" spans="2:32" ht="2.25" customHeight="1" x14ac:dyDescent="0.2">
      <c r="B86" s="55" t="s">
        <v>439</v>
      </c>
      <c r="C86" s="55"/>
      <c r="D86" s="55"/>
      <c r="E86" s="55"/>
      <c r="F86" s="55"/>
      <c r="G86" s="55"/>
      <c r="H86" s="55"/>
      <c r="I86" s="55"/>
      <c r="K86" s="59" t="s">
        <v>440</v>
      </c>
      <c r="L86" s="59"/>
      <c r="M86" s="59"/>
      <c r="N86" s="59"/>
      <c r="O86" s="59"/>
      <c r="P86" s="59"/>
      <c r="Q86" s="59"/>
      <c r="S86" s="57">
        <v>6700</v>
      </c>
      <c r="T86" s="57"/>
      <c r="U86" s="57"/>
      <c r="V86" s="57"/>
      <c r="Y86" s="57">
        <v>8417.92</v>
      </c>
      <c r="Z86" s="57"/>
      <c r="AA86" s="57"/>
      <c r="AC86" s="58">
        <v>125.64059701492539</v>
      </c>
      <c r="AF86" s="48"/>
    </row>
    <row r="87" spans="2:32" ht="8.85" customHeight="1" x14ac:dyDescent="0.2">
      <c r="B87" s="55"/>
      <c r="C87" s="55"/>
      <c r="D87" s="55"/>
      <c r="E87" s="55"/>
      <c r="F87" s="55"/>
      <c r="G87" s="55"/>
      <c r="H87" s="55"/>
      <c r="I87" s="55"/>
      <c r="K87" s="59"/>
      <c r="L87" s="59"/>
      <c r="M87" s="59"/>
      <c r="N87" s="59"/>
      <c r="O87" s="59"/>
      <c r="P87" s="59"/>
      <c r="Q87" s="59"/>
      <c r="S87" s="57"/>
      <c r="T87" s="57"/>
      <c r="U87" s="57"/>
      <c r="V87" s="57"/>
      <c r="Y87" s="57"/>
      <c r="Z87" s="57"/>
      <c r="AA87" s="57"/>
      <c r="AC87" s="58"/>
    </row>
    <row r="88" spans="2:32" ht="2.85" customHeight="1" x14ac:dyDescent="0.2"/>
    <row r="89" spans="2:32" ht="2.25" customHeight="1" x14ac:dyDescent="0.2">
      <c r="D89" s="92" t="s">
        <v>306</v>
      </c>
      <c r="E89" s="92"/>
      <c r="F89" s="92"/>
      <c r="G89" s="92"/>
      <c r="H89" s="92"/>
      <c r="I89" s="92"/>
      <c r="K89" s="92" t="s">
        <v>305</v>
      </c>
      <c r="L89" s="92"/>
      <c r="M89" s="92"/>
      <c r="N89" s="92"/>
      <c r="O89" s="92"/>
      <c r="P89" s="92"/>
      <c r="Q89" s="92"/>
      <c r="S89" s="93">
        <v>6700</v>
      </c>
      <c r="T89" s="93"/>
      <c r="U89" s="93"/>
      <c r="V89" s="93"/>
      <c r="Y89" s="93">
        <v>8417.92</v>
      </c>
      <c r="Z89" s="93"/>
      <c r="AA89" s="93"/>
      <c r="AC89" s="94">
        <v>125.64059701492539</v>
      </c>
      <c r="AF89" s="48"/>
    </row>
    <row r="90" spans="2:32" ht="8.85" customHeight="1" x14ac:dyDescent="0.2">
      <c r="D90" s="92"/>
      <c r="E90" s="92"/>
      <c r="F90" s="92"/>
      <c r="G90" s="92"/>
      <c r="H90" s="92"/>
      <c r="I90" s="92"/>
      <c r="K90" s="92"/>
      <c r="L90" s="92"/>
      <c r="M90" s="92"/>
      <c r="N90" s="92"/>
      <c r="O90" s="92"/>
      <c r="P90" s="92"/>
      <c r="Q90" s="92"/>
      <c r="S90" s="93"/>
      <c r="T90" s="93"/>
      <c r="U90" s="93"/>
      <c r="V90" s="93"/>
      <c r="Y90" s="93"/>
      <c r="Z90" s="93"/>
      <c r="AA90" s="93"/>
      <c r="AC90" s="94"/>
    </row>
    <row r="91" spans="2:32" ht="2.85" customHeight="1" x14ac:dyDescent="0.2"/>
    <row r="92" spans="2:32" ht="2.25" customHeight="1" x14ac:dyDescent="0.2">
      <c r="F92" s="55" t="s">
        <v>146</v>
      </c>
      <c r="G92" s="55"/>
      <c r="H92" s="55"/>
      <c r="I92" s="55"/>
      <c r="K92" s="55" t="s">
        <v>147</v>
      </c>
      <c r="L92" s="55"/>
      <c r="M92" s="55"/>
      <c r="N92" s="55"/>
      <c r="O92" s="55"/>
      <c r="P92" s="55"/>
      <c r="Q92" s="55"/>
      <c r="S92" s="57">
        <v>6700</v>
      </c>
      <c r="T92" s="57"/>
      <c r="U92" s="57"/>
      <c r="V92" s="57"/>
      <c r="Y92" s="57">
        <v>8417.92</v>
      </c>
      <c r="Z92" s="57"/>
      <c r="AA92" s="57"/>
      <c r="AC92" s="58">
        <v>125.64059701492539</v>
      </c>
      <c r="AF92" s="48"/>
    </row>
    <row r="93" spans="2:32" ht="8.85" customHeight="1" x14ac:dyDescent="0.2">
      <c r="F93" s="55"/>
      <c r="G93" s="55"/>
      <c r="H93" s="55"/>
      <c r="I93" s="55"/>
      <c r="K93" s="55"/>
      <c r="L93" s="55"/>
      <c r="M93" s="55"/>
      <c r="N93" s="55"/>
      <c r="O93" s="55"/>
      <c r="P93" s="55"/>
      <c r="Q93" s="55"/>
      <c r="S93" s="57"/>
      <c r="T93" s="57"/>
      <c r="U93" s="57"/>
      <c r="V93" s="57"/>
      <c r="Y93" s="57"/>
      <c r="Z93" s="57"/>
      <c r="AA93" s="57"/>
      <c r="AC93" s="58"/>
    </row>
    <row r="94" spans="2:32" ht="2.85" customHeight="1" x14ac:dyDescent="0.2"/>
    <row r="95" spans="2:32" ht="2.25" customHeight="1" x14ac:dyDescent="0.2">
      <c r="G95" s="55" t="s">
        <v>161</v>
      </c>
      <c r="H95" s="55"/>
      <c r="I95" s="55"/>
      <c r="K95" s="55" t="s">
        <v>162</v>
      </c>
      <c r="L95" s="55"/>
      <c r="M95" s="55"/>
      <c r="N95" s="55"/>
      <c r="O95" s="55"/>
      <c r="P95" s="55"/>
      <c r="Q95" s="55"/>
      <c r="S95" s="57">
        <v>6700</v>
      </c>
      <c r="T95" s="57"/>
      <c r="U95" s="57"/>
      <c r="V95" s="57"/>
      <c r="Y95" s="57">
        <v>8417.92</v>
      </c>
      <c r="Z95" s="57"/>
      <c r="AA95" s="57"/>
      <c r="AC95" s="58">
        <v>125.64059701492539</v>
      </c>
      <c r="AF95" s="48"/>
    </row>
    <row r="96" spans="2:32" ht="8.85" customHeight="1" x14ac:dyDescent="0.2">
      <c r="G96" s="55"/>
      <c r="H96" s="55"/>
      <c r="I96" s="55"/>
      <c r="K96" s="55"/>
      <c r="L96" s="55"/>
      <c r="M96" s="55"/>
      <c r="N96" s="55"/>
      <c r="O96" s="55"/>
      <c r="P96" s="55"/>
      <c r="Q96" s="55"/>
      <c r="S96" s="57"/>
      <c r="T96" s="57"/>
      <c r="U96" s="57"/>
      <c r="V96" s="57"/>
      <c r="Y96" s="57"/>
      <c r="Z96" s="57"/>
      <c r="AA96" s="57"/>
      <c r="AC96" s="58"/>
    </row>
    <row r="97" spans="2:32" ht="2.85" customHeight="1" x14ac:dyDescent="0.2"/>
    <row r="98" spans="2:32" ht="2.25" customHeight="1" x14ac:dyDescent="0.2">
      <c r="H98" s="55" t="s">
        <v>219</v>
      </c>
      <c r="I98" s="55"/>
      <c r="J98" s="55"/>
      <c r="K98" s="55" t="s">
        <v>206</v>
      </c>
      <c r="L98" s="55"/>
      <c r="M98" s="55"/>
      <c r="N98" s="55"/>
      <c r="O98" s="55"/>
      <c r="P98" s="55"/>
      <c r="Q98" s="55"/>
      <c r="Y98" s="57">
        <v>8417.92</v>
      </c>
      <c r="Z98" s="57"/>
      <c r="AA98" s="57"/>
      <c r="AC98" s="58"/>
      <c r="AF98" s="48"/>
    </row>
    <row r="99" spans="2:32" ht="8.85" customHeight="1" x14ac:dyDescent="0.2">
      <c r="H99" s="55"/>
      <c r="I99" s="55"/>
      <c r="J99" s="55"/>
      <c r="K99" s="55"/>
      <c r="L99" s="55"/>
      <c r="M99" s="55"/>
      <c r="N99" s="55"/>
      <c r="O99" s="55"/>
      <c r="P99" s="55"/>
      <c r="Q99" s="55"/>
      <c r="Y99" s="57"/>
      <c r="Z99" s="57"/>
      <c r="AA99" s="57"/>
      <c r="AC99" s="58"/>
    </row>
    <row r="100" spans="2:32" ht="2.85" customHeight="1" x14ac:dyDescent="0.2"/>
    <row r="101" spans="2:32" ht="2.25" customHeight="1" x14ac:dyDescent="0.2">
      <c r="B101" s="55" t="s">
        <v>441</v>
      </c>
      <c r="C101" s="55"/>
      <c r="D101" s="55"/>
      <c r="E101" s="55"/>
      <c r="F101" s="55"/>
      <c r="G101" s="55"/>
      <c r="H101" s="55"/>
      <c r="I101" s="55"/>
      <c r="K101" s="59" t="s">
        <v>442</v>
      </c>
      <c r="L101" s="59"/>
      <c r="M101" s="59"/>
      <c r="N101" s="59"/>
      <c r="O101" s="59"/>
      <c r="P101" s="59"/>
      <c r="Q101" s="59"/>
      <c r="S101" s="57">
        <v>2654</v>
      </c>
      <c r="T101" s="57"/>
      <c r="U101" s="57"/>
      <c r="V101" s="57"/>
      <c r="Y101" s="57">
        <v>2442.08</v>
      </c>
      <c r="Z101" s="57"/>
      <c r="AA101" s="57"/>
      <c r="AC101" s="58">
        <v>92.015071590052742</v>
      </c>
      <c r="AF101" s="48"/>
    </row>
    <row r="102" spans="2:32" ht="8.85" customHeight="1" x14ac:dyDescent="0.2">
      <c r="B102" s="55"/>
      <c r="C102" s="55"/>
      <c r="D102" s="55"/>
      <c r="E102" s="55"/>
      <c r="F102" s="55"/>
      <c r="G102" s="55"/>
      <c r="H102" s="55"/>
      <c r="I102" s="55"/>
      <c r="K102" s="59"/>
      <c r="L102" s="59"/>
      <c r="M102" s="59"/>
      <c r="N102" s="59"/>
      <c r="O102" s="59"/>
      <c r="P102" s="59"/>
      <c r="Q102" s="59"/>
      <c r="S102" s="57"/>
      <c r="T102" s="57"/>
      <c r="U102" s="57"/>
      <c r="V102" s="57"/>
      <c r="Y102" s="57"/>
      <c r="Z102" s="57"/>
      <c r="AA102" s="57"/>
      <c r="AC102" s="58"/>
    </row>
    <row r="103" spans="2:32" ht="2.85" customHeight="1" x14ac:dyDescent="0.2"/>
    <row r="104" spans="2:32" ht="2.25" customHeight="1" x14ac:dyDescent="0.2">
      <c r="D104" s="92" t="s">
        <v>306</v>
      </c>
      <c r="E104" s="92"/>
      <c r="F104" s="92"/>
      <c r="G104" s="92"/>
      <c r="H104" s="92"/>
      <c r="I104" s="92"/>
      <c r="K104" s="92" t="s">
        <v>305</v>
      </c>
      <c r="L104" s="92"/>
      <c r="M104" s="92"/>
      <c r="N104" s="92"/>
      <c r="O104" s="92"/>
      <c r="P104" s="92"/>
      <c r="Q104" s="92"/>
      <c r="S104" s="93">
        <v>2654</v>
      </c>
      <c r="T104" s="93"/>
      <c r="U104" s="93"/>
      <c r="V104" s="93"/>
      <c r="Y104" s="93">
        <v>2442.08</v>
      </c>
      <c r="Z104" s="93"/>
      <c r="AA104" s="93"/>
      <c r="AC104" s="94">
        <v>92.015071590052742</v>
      </c>
      <c r="AF104" s="48"/>
    </row>
    <row r="105" spans="2:32" ht="8.85" customHeight="1" x14ac:dyDescent="0.2">
      <c r="D105" s="92"/>
      <c r="E105" s="92"/>
      <c r="F105" s="92"/>
      <c r="G105" s="92"/>
      <c r="H105" s="92"/>
      <c r="I105" s="92"/>
      <c r="K105" s="92"/>
      <c r="L105" s="92"/>
      <c r="M105" s="92"/>
      <c r="N105" s="92"/>
      <c r="O105" s="92"/>
      <c r="P105" s="92"/>
      <c r="Q105" s="92"/>
      <c r="S105" s="93"/>
      <c r="T105" s="93"/>
      <c r="U105" s="93"/>
      <c r="V105" s="93"/>
      <c r="Y105" s="93"/>
      <c r="Z105" s="93"/>
      <c r="AA105" s="93"/>
      <c r="AC105" s="94"/>
    </row>
    <row r="106" spans="2:32" ht="2.85" customHeight="1" x14ac:dyDescent="0.2"/>
    <row r="107" spans="2:32" ht="2.25" customHeight="1" x14ac:dyDescent="0.2">
      <c r="F107" s="55" t="s">
        <v>146</v>
      </c>
      <c r="G107" s="55"/>
      <c r="H107" s="55"/>
      <c r="I107" s="55"/>
      <c r="K107" s="55" t="s">
        <v>147</v>
      </c>
      <c r="L107" s="55"/>
      <c r="M107" s="55"/>
      <c r="N107" s="55"/>
      <c r="O107" s="55"/>
      <c r="P107" s="55"/>
      <c r="Q107" s="55"/>
      <c r="S107" s="57">
        <v>2654</v>
      </c>
      <c r="T107" s="57"/>
      <c r="U107" s="57"/>
      <c r="V107" s="57"/>
      <c r="Y107" s="57">
        <v>2442.08</v>
      </c>
      <c r="Z107" s="57"/>
      <c r="AA107" s="57"/>
      <c r="AC107" s="58">
        <v>92.015071590052742</v>
      </c>
      <c r="AF107" s="48"/>
    </row>
    <row r="108" spans="2:32" ht="8.85" customHeight="1" x14ac:dyDescent="0.2">
      <c r="F108" s="55"/>
      <c r="G108" s="55"/>
      <c r="H108" s="55"/>
      <c r="I108" s="55"/>
      <c r="K108" s="55"/>
      <c r="L108" s="55"/>
      <c r="M108" s="55"/>
      <c r="N108" s="55"/>
      <c r="O108" s="55"/>
      <c r="P108" s="55"/>
      <c r="Q108" s="55"/>
      <c r="S108" s="57"/>
      <c r="T108" s="57"/>
      <c r="U108" s="57"/>
      <c r="V108" s="57"/>
      <c r="Y108" s="57"/>
      <c r="Z108" s="57"/>
      <c r="AA108" s="57"/>
      <c r="AC108" s="58"/>
    </row>
    <row r="109" spans="2:32" ht="2.85" customHeight="1" x14ac:dyDescent="0.2"/>
    <row r="110" spans="2:32" ht="2.25" customHeight="1" x14ac:dyDescent="0.2">
      <c r="G110" s="55" t="s">
        <v>252</v>
      </c>
      <c r="H110" s="55"/>
      <c r="I110" s="55"/>
      <c r="K110" s="55" t="s">
        <v>253</v>
      </c>
      <c r="L110" s="55"/>
      <c r="M110" s="55"/>
      <c r="N110" s="55"/>
      <c r="O110" s="55"/>
      <c r="P110" s="55"/>
      <c r="Q110" s="55"/>
      <c r="S110" s="57">
        <v>2654</v>
      </c>
      <c r="T110" s="57"/>
      <c r="U110" s="57"/>
      <c r="V110" s="57"/>
      <c r="Y110" s="57">
        <v>2442.08</v>
      </c>
      <c r="Z110" s="57"/>
      <c r="AA110" s="57"/>
      <c r="AC110" s="58">
        <v>92.015071590052742</v>
      </c>
      <c r="AF110" s="48"/>
    </row>
    <row r="111" spans="2:32" ht="8.85" customHeight="1" x14ac:dyDescent="0.2">
      <c r="G111" s="55"/>
      <c r="H111" s="55"/>
      <c r="I111" s="55"/>
      <c r="K111" s="55"/>
      <c r="L111" s="55"/>
      <c r="M111" s="55"/>
      <c r="N111" s="55"/>
      <c r="O111" s="55"/>
      <c r="P111" s="55"/>
      <c r="Q111" s="55"/>
      <c r="S111" s="57"/>
      <c r="T111" s="57"/>
      <c r="U111" s="57"/>
      <c r="V111" s="57"/>
      <c r="Y111" s="57"/>
      <c r="Z111" s="57"/>
      <c r="AA111" s="57"/>
      <c r="AC111" s="58"/>
    </row>
    <row r="112" spans="2:32" ht="2.85" customHeight="1" x14ac:dyDescent="0.2"/>
    <row r="113" spans="2:32" ht="2.25" customHeight="1" x14ac:dyDescent="0.2">
      <c r="H113" s="55" t="s">
        <v>256</v>
      </c>
      <c r="I113" s="55"/>
      <c r="J113" s="55"/>
      <c r="K113" s="55" t="s">
        <v>257</v>
      </c>
      <c r="L113" s="55"/>
      <c r="M113" s="55"/>
      <c r="N113" s="55"/>
      <c r="O113" s="55"/>
      <c r="P113" s="55"/>
      <c r="Q113" s="55"/>
      <c r="Y113" s="57">
        <v>2442.08</v>
      </c>
      <c r="Z113" s="57"/>
      <c r="AA113" s="57"/>
      <c r="AC113" s="58"/>
      <c r="AF113" s="48"/>
    </row>
    <row r="114" spans="2:32" ht="8.85" customHeight="1" x14ac:dyDescent="0.2"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Y114" s="57"/>
      <c r="Z114" s="57"/>
      <c r="AA114" s="57"/>
      <c r="AC114" s="58"/>
    </row>
    <row r="115" spans="2:32" ht="2.85" customHeight="1" x14ac:dyDescent="0.2"/>
    <row r="116" spans="2:32" ht="2.25" customHeight="1" x14ac:dyDescent="0.2">
      <c r="B116" s="55" t="s">
        <v>443</v>
      </c>
      <c r="C116" s="55"/>
      <c r="D116" s="55"/>
      <c r="E116" s="55"/>
      <c r="F116" s="55"/>
      <c r="G116" s="55"/>
      <c r="H116" s="55"/>
      <c r="I116" s="55"/>
      <c r="K116" s="59" t="s">
        <v>444</v>
      </c>
      <c r="L116" s="59"/>
      <c r="M116" s="59"/>
      <c r="N116" s="59"/>
      <c r="O116" s="59"/>
      <c r="P116" s="59"/>
      <c r="Q116" s="59"/>
      <c r="S116" s="57">
        <v>3310</v>
      </c>
      <c r="T116" s="57"/>
      <c r="U116" s="57"/>
      <c r="V116" s="57"/>
      <c r="Y116" s="57">
        <v>2158.62</v>
      </c>
      <c r="Z116" s="57"/>
      <c r="AA116" s="57"/>
      <c r="AC116" s="58">
        <v>65.215105740181272</v>
      </c>
      <c r="AF116" s="48"/>
    </row>
    <row r="117" spans="2:32" ht="8.85" customHeight="1" x14ac:dyDescent="0.2">
      <c r="B117" s="55"/>
      <c r="C117" s="55"/>
      <c r="D117" s="55"/>
      <c r="E117" s="55"/>
      <c r="F117" s="55"/>
      <c r="G117" s="55"/>
      <c r="H117" s="55"/>
      <c r="I117" s="55"/>
      <c r="K117" s="59"/>
      <c r="L117" s="59"/>
      <c r="M117" s="59"/>
      <c r="N117" s="59"/>
      <c r="O117" s="59"/>
      <c r="P117" s="59"/>
      <c r="Q117" s="59"/>
      <c r="S117" s="57"/>
      <c r="T117" s="57"/>
      <c r="U117" s="57"/>
      <c r="V117" s="57"/>
      <c r="Y117" s="57"/>
      <c r="Z117" s="57"/>
      <c r="AA117" s="57"/>
      <c r="AC117" s="58"/>
    </row>
    <row r="118" spans="2:32" ht="2.85" customHeight="1" x14ac:dyDescent="0.2"/>
    <row r="119" spans="2:32" ht="2.25" customHeight="1" x14ac:dyDescent="0.2">
      <c r="D119" s="92" t="s">
        <v>306</v>
      </c>
      <c r="E119" s="92"/>
      <c r="F119" s="92"/>
      <c r="G119" s="92"/>
      <c r="H119" s="92"/>
      <c r="I119" s="92"/>
      <c r="K119" s="92" t="s">
        <v>305</v>
      </c>
      <c r="L119" s="92"/>
      <c r="M119" s="92"/>
      <c r="N119" s="92"/>
      <c r="O119" s="92"/>
      <c r="P119" s="92"/>
      <c r="Q119" s="92"/>
      <c r="S119" s="93">
        <v>3310</v>
      </c>
      <c r="T119" s="93"/>
      <c r="U119" s="93"/>
      <c r="V119" s="93"/>
      <c r="Y119" s="93">
        <v>2158.62</v>
      </c>
      <c r="Z119" s="93"/>
      <c r="AA119" s="93"/>
      <c r="AC119" s="94">
        <v>65.215105740181272</v>
      </c>
      <c r="AF119" s="48"/>
    </row>
    <row r="120" spans="2:32" ht="8.85" customHeight="1" x14ac:dyDescent="0.2">
      <c r="D120" s="92"/>
      <c r="E120" s="92"/>
      <c r="F120" s="92"/>
      <c r="G120" s="92"/>
      <c r="H120" s="92"/>
      <c r="I120" s="92"/>
      <c r="K120" s="92"/>
      <c r="L120" s="92"/>
      <c r="M120" s="92"/>
      <c r="N120" s="92"/>
      <c r="O120" s="92"/>
      <c r="P120" s="92"/>
      <c r="Q120" s="92"/>
      <c r="S120" s="93"/>
      <c r="T120" s="93"/>
      <c r="U120" s="93"/>
      <c r="V120" s="93"/>
      <c r="Y120" s="93"/>
      <c r="Z120" s="93"/>
      <c r="AA120" s="93"/>
      <c r="AC120" s="94"/>
    </row>
    <row r="121" spans="2:32" ht="2.85" customHeight="1" x14ac:dyDescent="0.2"/>
    <row r="122" spans="2:32" ht="2.25" customHeight="1" x14ac:dyDescent="0.2">
      <c r="F122" s="55" t="s">
        <v>146</v>
      </c>
      <c r="G122" s="55"/>
      <c r="H122" s="55"/>
      <c r="I122" s="55"/>
      <c r="K122" s="55" t="s">
        <v>147</v>
      </c>
      <c r="L122" s="55"/>
      <c r="M122" s="55"/>
      <c r="N122" s="55"/>
      <c r="O122" s="55"/>
      <c r="P122" s="55"/>
      <c r="Q122" s="55"/>
      <c r="S122" s="57">
        <v>3310</v>
      </c>
      <c r="T122" s="57"/>
      <c r="U122" s="57"/>
      <c r="V122" s="57"/>
      <c r="Y122" s="57">
        <v>2158.62</v>
      </c>
      <c r="Z122" s="57"/>
      <c r="AA122" s="57"/>
      <c r="AC122" s="58">
        <v>65.215105740181272</v>
      </c>
      <c r="AF122" s="48"/>
    </row>
    <row r="123" spans="2:32" ht="8.85" customHeight="1" x14ac:dyDescent="0.2">
      <c r="F123" s="55"/>
      <c r="G123" s="55"/>
      <c r="H123" s="55"/>
      <c r="I123" s="55"/>
      <c r="K123" s="55"/>
      <c r="L123" s="55"/>
      <c r="M123" s="55"/>
      <c r="N123" s="55"/>
      <c r="O123" s="55"/>
      <c r="P123" s="55"/>
      <c r="Q123" s="55"/>
      <c r="S123" s="57"/>
      <c r="T123" s="57"/>
      <c r="U123" s="57"/>
      <c r="V123" s="57"/>
      <c r="Y123" s="57"/>
      <c r="Z123" s="57"/>
      <c r="AA123" s="57"/>
      <c r="AC123" s="58"/>
    </row>
    <row r="124" spans="2:32" ht="2.85" customHeight="1" x14ac:dyDescent="0.2"/>
    <row r="125" spans="2:32" ht="2.25" customHeight="1" x14ac:dyDescent="0.2">
      <c r="G125" s="55" t="s">
        <v>161</v>
      </c>
      <c r="H125" s="55"/>
      <c r="I125" s="55"/>
      <c r="K125" s="55" t="s">
        <v>162</v>
      </c>
      <c r="L125" s="55"/>
      <c r="M125" s="55"/>
      <c r="N125" s="55"/>
      <c r="O125" s="55"/>
      <c r="P125" s="55"/>
      <c r="Q125" s="55"/>
      <c r="S125" s="57">
        <v>3310</v>
      </c>
      <c r="T125" s="57"/>
      <c r="U125" s="57"/>
      <c r="V125" s="57"/>
      <c r="Y125" s="57">
        <v>2158.62</v>
      </c>
      <c r="Z125" s="57"/>
      <c r="AA125" s="57"/>
      <c r="AC125" s="58">
        <v>65.215105740181272</v>
      </c>
      <c r="AF125" s="48"/>
    </row>
    <row r="126" spans="2:32" ht="8.85" customHeight="1" x14ac:dyDescent="0.2">
      <c r="G126" s="55"/>
      <c r="H126" s="55"/>
      <c r="I126" s="55"/>
      <c r="K126" s="55"/>
      <c r="L126" s="55"/>
      <c r="M126" s="55"/>
      <c r="N126" s="55"/>
      <c r="O126" s="55"/>
      <c r="P126" s="55"/>
      <c r="Q126" s="55"/>
      <c r="S126" s="57"/>
      <c r="T126" s="57"/>
      <c r="U126" s="57"/>
      <c r="V126" s="57"/>
      <c r="Y126" s="57"/>
      <c r="Z126" s="57"/>
      <c r="AA126" s="57"/>
      <c r="AC126" s="58"/>
    </row>
    <row r="127" spans="2:32" ht="2.85" customHeight="1" x14ac:dyDescent="0.2"/>
    <row r="128" spans="2:32" ht="2.25" customHeight="1" x14ac:dyDescent="0.2">
      <c r="H128" s="55" t="s">
        <v>207</v>
      </c>
      <c r="I128" s="55"/>
      <c r="J128" s="55"/>
      <c r="K128" s="55" t="s">
        <v>208</v>
      </c>
      <c r="L128" s="55"/>
      <c r="M128" s="55"/>
      <c r="N128" s="55"/>
      <c r="O128" s="55"/>
      <c r="P128" s="55"/>
      <c r="Q128" s="55"/>
      <c r="Y128" s="57">
        <v>2158.62</v>
      </c>
      <c r="Z128" s="57"/>
      <c r="AA128" s="57"/>
      <c r="AC128" s="58"/>
      <c r="AF128" s="48"/>
    </row>
    <row r="129" spans="2:32" ht="8.85" customHeight="1" x14ac:dyDescent="0.2"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Y129" s="57"/>
      <c r="Z129" s="57"/>
      <c r="AA129" s="57"/>
      <c r="AC129" s="58"/>
    </row>
    <row r="130" spans="2:32" ht="2.85" customHeight="1" x14ac:dyDescent="0.2"/>
    <row r="131" spans="2:32" ht="2.25" customHeight="1" x14ac:dyDescent="0.2">
      <c r="B131" s="55" t="s">
        <v>445</v>
      </c>
      <c r="C131" s="55"/>
      <c r="D131" s="55"/>
      <c r="E131" s="55"/>
      <c r="F131" s="55"/>
      <c r="G131" s="55"/>
      <c r="H131" s="55"/>
      <c r="I131" s="55"/>
      <c r="K131" s="59" t="s">
        <v>446</v>
      </c>
      <c r="L131" s="59"/>
      <c r="M131" s="59"/>
      <c r="N131" s="59"/>
      <c r="O131" s="59"/>
      <c r="P131" s="59"/>
      <c r="Q131" s="59"/>
      <c r="S131" s="57">
        <v>72654</v>
      </c>
      <c r="T131" s="57"/>
      <c r="U131" s="57"/>
      <c r="V131" s="57"/>
      <c r="Y131" s="57">
        <v>70000</v>
      </c>
      <c r="Z131" s="57"/>
      <c r="AA131" s="57"/>
      <c r="AC131" s="58">
        <v>96.347069672695241</v>
      </c>
      <c r="AF131" s="48"/>
    </row>
    <row r="132" spans="2:32" ht="8.85" customHeight="1" x14ac:dyDescent="0.2">
      <c r="B132" s="55"/>
      <c r="C132" s="55"/>
      <c r="D132" s="55"/>
      <c r="E132" s="55"/>
      <c r="F132" s="55"/>
      <c r="G132" s="55"/>
      <c r="H132" s="55"/>
      <c r="I132" s="55"/>
      <c r="K132" s="59"/>
      <c r="L132" s="59"/>
      <c r="M132" s="59"/>
      <c r="N132" s="59"/>
      <c r="O132" s="59"/>
      <c r="P132" s="59"/>
      <c r="Q132" s="59"/>
      <c r="S132" s="57"/>
      <c r="T132" s="57"/>
      <c r="U132" s="57"/>
      <c r="V132" s="57"/>
      <c r="Y132" s="57"/>
      <c r="Z132" s="57"/>
      <c r="AA132" s="57"/>
      <c r="AC132" s="58"/>
    </row>
    <row r="133" spans="2:32" ht="2.85" customHeight="1" x14ac:dyDescent="0.2"/>
    <row r="134" spans="2:32" ht="2.25" customHeight="1" x14ac:dyDescent="0.2">
      <c r="D134" s="92" t="s">
        <v>306</v>
      </c>
      <c r="E134" s="92"/>
      <c r="F134" s="92"/>
      <c r="G134" s="92"/>
      <c r="H134" s="92"/>
      <c r="I134" s="92"/>
      <c r="K134" s="92" t="s">
        <v>305</v>
      </c>
      <c r="L134" s="92"/>
      <c r="M134" s="92"/>
      <c r="N134" s="92"/>
      <c r="O134" s="92"/>
      <c r="P134" s="92"/>
      <c r="Q134" s="92"/>
      <c r="S134" s="93">
        <v>2654</v>
      </c>
      <c r="T134" s="93"/>
      <c r="U134" s="93"/>
      <c r="V134" s="93"/>
      <c r="Y134" s="93">
        <v>0</v>
      </c>
      <c r="Z134" s="93"/>
      <c r="AA134" s="93"/>
      <c r="AC134" s="94">
        <v>0</v>
      </c>
      <c r="AF134" s="48"/>
    </row>
    <row r="135" spans="2:32" ht="8.85" customHeight="1" x14ac:dyDescent="0.2">
      <c r="D135" s="92"/>
      <c r="E135" s="92"/>
      <c r="F135" s="92"/>
      <c r="G135" s="92"/>
      <c r="H135" s="92"/>
      <c r="I135" s="92"/>
      <c r="K135" s="92"/>
      <c r="L135" s="92"/>
      <c r="M135" s="92"/>
      <c r="N135" s="92"/>
      <c r="O135" s="92"/>
      <c r="P135" s="92"/>
      <c r="Q135" s="92"/>
      <c r="S135" s="93"/>
      <c r="T135" s="93"/>
      <c r="U135" s="93"/>
      <c r="V135" s="93"/>
      <c r="Y135" s="93"/>
      <c r="Z135" s="93"/>
      <c r="AA135" s="93"/>
      <c r="AC135" s="94"/>
    </row>
    <row r="136" spans="2:32" ht="2.85" customHeight="1" x14ac:dyDescent="0.2"/>
    <row r="137" spans="2:32" ht="2.25" customHeight="1" x14ac:dyDescent="0.2">
      <c r="F137" s="55" t="s">
        <v>309</v>
      </c>
      <c r="G137" s="55"/>
      <c r="H137" s="55"/>
      <c r="I137" s="55"/>
      <c r="K137" s="55" t="s">
        <v>395</v>
      </c>
      <c r="L137" s="55"/>
      <c r="M137" s="55"/>
      <c r="N137" s="55"/>
      <c r="O137" s="55"/>
      <c r="P137" s="55"/>
      <c r="Q137" s="55"/>
      <c r="S137" s="57">
        <v>2654</v>
      </c>
      <c r="T137" s="57"/>
      <c r="U137" s="57"/>
      <c r="V137" s="57"/>
      <c r="Y137" s="57">
        <v>0</v>
      </c>
      <c r="Z137" s="57"/>
      <c r="AA137" s="57"/>
      <c r="AC137" s="58">
        <v>0</v>
      </c>
      <c r="AF137" s="48"/>
    </row>
    <row r="138" spans="2:32" ht="8.85" customHeight="1" x14ac:dyDescent="0.2">
      <c r="F138" s="55"/>
      <c r="G138" s="55"/>
      <c r="H138" s="55"/>
      <c r="I138" s="55"/>
      <c r="K138" s="55"/>
      <c r="L138" s="55"/>
      <c r="M138" s="55"/>
      <c r="N138" s="55"/>
      <c r="O138" s="55"/>
      <c r="P138" s="55"/>
      <c r="Q138" s="55"/>
      <c r="S138" s="57"/>
      <c r="T138" s="57"/>
      <c r="U138" s="57"/>
      <c r="V138" s="57"/>
      <c r="Y138" s="57"/>
      <c r="Z138" s="57"/>
      <c r="AA138" s="57"/>
      <c r="AC138" s="58"/>
    </row>
    <row r="139" spans="2:32" ht="2.85" customHeight="1" x14ac:dyDescent="0.2"/>
    <row r="140" spans="2:32" ht="2.25" customHeight="1" x14ac:dyDescent="0.2">
      <c r="G140" s="55" t="s">
        <v>396</v>
      </c>
      <c r="H140" s="55"/>
      <c r="I140" s="55"/>
      <c r="K140" s="55" t="s">
        <v>397</v>
      </c>
      <c r="L140" s="55"/>
      <c r="M140" s="55"/>
      <c r="N140" s="55"/>
      <c r="O140" s="55"/>
      <c r="P140" s="55"/>
      <c r="Q140" s="55"/>
      <c r="S140" s="57">
        <v>2654</v>
      </c>
      <c r="T140" s="57"/>
      <c r="U140" s="57"/>
      <c r="V140" s="57"/>
      <c r="Y140" s="57">
        <v>0</v>
      </c>
      <c r="Z140" s="57"/>
      <c r="AA140" s="57"/>
      <c r="AC140" s="58">
        <v>0</v>
      </c>
      <c r="AF140" s="48"/>
    </row>
    <row r="141" spans="2:32" ht="8.85" customHeight="1" x14ac:dyDescent="0.2">
      <c r="G141" s="55"/>
      <c r="H141" s="55"/>
      <c r="I141" s="55"/>
      <c r="K141" s="55"/>
      <c r="L141" s="55"/>
      <c r="M141" s="55"/>
      <c r="N141" s="55"/>
      <c r="O141" s="55"/>
      <c r="P141" s="55"/>
      <c r="Q141" s="55"/>
      <c r="S141" s="57"/>
      <c r="T141" s="57"/>
      <c r="U141" s="57"/>
      <c r="V141" s="57"/>
      <c r="Y141" s="57"/>
      <c r="Z141" s="57"/>
      <c r="AA141" s="57"/>
      <c r="AC141" s="58"/>
    </row>
    <row r="142" spans="2:32" ht="2.85" customHeight="1" x14ac:dyDescent="0.2"/>
    <row r="143" spans="2:32" ht="2.25" customHeight="1" x14ac:dyDescent="0.2">
      <c r="D143" s="92" t="s">
        <v>264</v>
      </c>
      <c r="E143" s="92"/>
      <c r="F143" s="92"/>
      <c r="G143" s="92"/>
      <c r="H143" s="92"/>
      <c r="I143" s="92"/>
      <c r="K143" s="92" t="s">
        <v>308</v>
      </c>
      <c r="L143" s="92"/>
      <c r="M143" s="92"/>
      <c r="N143" s="92"/>
      <c r="O143" s="92"/>
      <c r="P143" s="92"/>
      <c r="Q143" s="92"/>
      <c r="S143" s="93">
        <v>70000</v>
      </c>
      <c r="T143" s="93"/>
      <c r="U143" s="93"/>
      <c r="V143" s="93"/>
      <c r="Y143" s="93">
        <v>70000</v>
      </c>
      <c r="Z143" s="93"/>
      <c r="AA143" s="93"/>
      <c r="AC143" s="94">
        <v>100</v>
      </c>
      <c r="AF143" s="48"/>
    </row>
    <row r="144" spans="2:32" ht="8.85" customHeight="1" x14ac:dyDescent="0.2">
      <c r="D144" s="92"/>
      <c r="E144" s="92"/>
      <c r="F144" s="92"/>
      <c r="G144" s="92"/>
      <c r="H144" s="92"/>
      <c r="I144" s="92"/>
      <c r="K144" s="92"/>
      <c r="L144" s="92"/>
      <c r="M144" s="92"/>
      <c r="N144" s="92"/>
      <c r="O144" s="92"/>
      <c r="P144" s="92"/>
      <c r="Q144" s="92"/>
      <c r="S144" s="93"/>
      <c r="T144" s="93"/>
      <c r="U144" s="93"/>
      <c r="V144" s="93"/>
      <c r="Y144" s="93"/>
      <c r="Z144" s="93"/>
      <c r="AA144" s="93"/>
      <c r="AC144" s="94"/>
    </row>
    <row r="145" spans="2:32" ht="2.85" customHeight="1" x14ac:dyDescent="0.2"/>
    <row r="146" spans="2:32" ht="2.25" customHeight="1" x14ac:dyDescent="0.2">
      <c r="F146" s="55" t="s">
        <v>309</v>
      </c>
      <c r="G146" s="55"/>
      <c r="H146" s="55"/>
      <c r="I146" s="55"/>
      <c r="K146" s="55" t="s">
        <v>395</v>
      </c>
      <c r="L146" s="55"/>
      <c r="M146" s="55"/>
      <c r="N146" s="55"/>
      <c r="O146" s="55"/>
      <c r="P146" s="55"/>
      <c r="Q146" s="55"/>
      <c r="S146" s="57">
        <v>70000</v>
      </c>
      <c r="T146" s="57"/>
      <c r="U146" s="57"/>
      <c r="V146" s="57"/>
      <c r="Y146" s="57">
        <v>70000</v>
      </c>
      <c r="Z146" s="57"/>
      <c r="AA146" s="57"/>
      <c r="AC146" s="58">
        <v>100</v>
      </c>
      <c r="AF146" s="48"/>
    </row>
    <row r="147" spans="2:32" ht="8.85" customHeight="1" x14ac:dyDescent="0.2">
      <c r="F147" s="55"/>
      <c r="G147" s="55"/>
      <c r="H147" s="55"/>
      <c r="I147" s="55"/>
      <c r="K147" s="55"/>
      <c r="L147" s="55"/>
      <c r="M147" s="55"/>
      <c r="N147" s="55"/>
      <c r="O147" s="55"/>
      <c r="P147" s="55"/>
      <c r="Q147" s="55"/>
      <c r="S147" s="57"/>
      <c r="T147" s="57"/>
      <c r="U147" s="57"/>
      <c r="V147" s="57"/>
      <c r="Y147" s="57"/>
      <c r="Z147" s="57"/>
      <c r="AA147" s="57"/>
      <c r="AC147" s="58"/>
    </row>
    <row r="148" spans="2:32" ht="2.85" customHeight="1" x14ac:dyDescent="0.2"/>
    <row r="149" spans="2:32" ht="2.25" customHeight="1" x14ac:dyDescent="0.2">
      <c r="G149" s="55" t="s">
        <v>396</v>
      </c>
      <c r="H149" s="55"/>
      <c r="I149" s="55"/>
      <c r="K149" s="55" t="s">
        <v>397</v>
      </c>
      <c r="L149" s="55"/>
      <c r="M149" s="55"/>
      <c r="N149" s="55"/>
      <c r="O149" s="55"/>
      <c r="P149" s="55"/>
      <c r="Q149" s="55"/>
      <c r="S149" s="57">
        <v>70000</v>
      </c>
      <c r="T149" s="57"/>
      <c r="U149" s="57"/>
      <c r="V149" s="57"/>
      <c r="Y149" s="57">
        <v>70000</v>
      </c>
      <c r="Z149" s="57"/>
      <c r="AA149" s="57"/>
      <c r="AC149" s="58">
        <v>100</v>
      </c>
      <c r="AF149" s="48"/>
    </row>
    <row r="150" spans="2:32" ht="8.85" customHeight="1" x14ac:dyDescent="0.2">
      <c r="G150" s="55"/>
      <c r="H150" s="55"/>
      <c r="I150" s="55"/>
      <c r="K150" s="55"/>
      <c r="L150" s="55"/>
      <c r="M150" s="55"/>
      <c r="N150" s="55"/>
      <c r="O150" s="55"/>
      <c r="P150" s="55"/>
      <c r="Q150" s="55"/>
      <c r="S150" s="57"/>
      <c r="T150" s="57"/>
      <c r="U150" s="57"/>
      <c r="V150" s="57"/>
      <c r="Y150" s="57"/>
      <c r="Z150" s="57"/>
      <c r="AA150" s="57"/>
      <c r="AC150" s="58"/>
    </row>
    <row r="151" spans="2:32" ht="2.85" customHeight="1" x14ac:dyDescent="0.2"/>
    <row r="152" spans="2:32" ht="2.25" customHeight="1" x14ac:dyDescent="0.2">
      <c r="H152" s="55" t="s">
        <v>400</v>
      </c>
      <c r="I152" s="55"/>
      <c r="J152" s="55"/>
      <c r="K152" s="55" t="s">
        <v>399</v>
      </c>
      <c r="L152" s="55"/>
      <c r="M152" s="55"/>
      <c r="N152" s="55"/>
      <c r="O152" s="55"/>
      <c r="P152" s="55"/>
      <c r="Q152" s="55"/>
      <c r="Y152" s="57">
        <v>70000</v>
      </c>
      <c r="Z152" s="57"/>
      <c r="AA152" s="57"/>
      <c r="AC152" s="58"/>
      <c r="AF152" s="48"/>
    </row>
    <row r="153" spans="2:32" ht="8.85" customHeight="1" x14ac:dyDescent="0.2"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Y153" s="57"/>
      <c r="Z153" s="57"/>
      <c r="AA153" s="57"/>
      <c r="AC153" s="58"/>
    </row>
    <row r="154" spans="2:32" ht="18.600000000000001" customHeight="1" x14ac:dyDescent="0.2"/>
    <row r="155" spans="2:32" ht="2.25" customHeight="1" x14ac:dyDescent="0.2">
      <c r="B155" s="91" t="s">
        <v>417</v>
      </c>
      <c r="C155" s="91"/>
      <c r="D155" s="91"/>
      <c r="E155" s="91"/>
      <c r="F155" s="91"/>
      <c r="G155" s="91"/>
      <c r="H155" s="91"/>
      <c r="I155" s="91"/>
      <c r="K155" s="50" t="s">
        <v>418</v>
      </c>
      <c r="L155" s="50"/>
      <c r="M155" s="50"/>
      <c r="N155" s="50"/>
      <c r="O155" s="50"/>
      <c r="P155" s="50"/>
      <c r="Q155" s="50"/>
      <c r="S155" s="52">
        <v>293435</v>
      </c>
      <c r="T155" s="52"/>
      <c r="U155" s="52"/>
      <c r="V155" s="52"/>
      <c r="Y155" s="52">
        <v>82481.97</v>
      </c>
      <c r="Z155" s="52"/>
      <c r="AA155" s="52"/>
      <c r="AC155" s="53">
        <v>28.109111046739482</v>
      </c>
      <c r="AF155" s="48"/>
    </row>
    <row r="156" spans="2:32" ht="8.85" customHeight="1" x14ac:dyDescent="0.2">
      <c r="B156" s="91"/>
      <c r="C156" s="91"/>
      <c r="D156" s="91"/>
      <c r="E156" s="91"/>
      <c r="F156" s="91"/>
      <c r="G156" s="91"/>
      <c r="H156" s="91"/>
      <c r="I156" s="91"/>
      <c r="K156" s="50"/>
      <c r="L156" s="50"/>
      <c r="M156" s="50"/>
      <c r="N156" s="50"/>
      <c r="O156" s="50"/>
      <c r="P156" s="50"/>
      <c r="Q156" s="50"/>
      <c r="S156" s="52"/>
      <c r="T156" s="52"/>
      <c r="U156" s="52"/>
      <c r="V156" s="52"/>
      <c r="Y156" s="52"/>
      <c r="Z156" s="52"/>
      <c r="AA156" s="52"/>
      <c r="AC156" s="53"/>
    </row>
    <row r="157" spans="2:32" ht="2.85" customHeight="1" x14ac:dyDescent="0.2"/>
    <row r="158" spans="2:32" ht="2.25" customHeight="1" x14ac:dyDescent="0.2">
      <c r="B158" s="55" t="s">
        <v>419</v>
      </c>
      <c r="C158" s="55"/>
      <c r="D158" s="55"/>
      <c r="E158" s="55"/>
      <c r="F158" s="55"/>
      <c r="G158" s="55"/>
      <c r="H158" s="55"/>
      <c r="I158" s="55"/>
      <c r="K158" s="56" t="s">
        <v>420</v>
      </c>
      <c r="L158" s="56"/>
      <c r="M158" s="56"/>
      <c r="N158" s="56"/>
      <c r="O158" s="56"/>
      <c r="P158" s="56"/>
      <c r="Q158" s="56"/>
      <c r="S158" s="57">
        <v>293435</v>
      </c>
      <c r="T158" s="57"/>
      <c r="U158" s="57"/>
      <c r="V158" s="57"/>
      <c r="Y158" s="57">
        <v>82481.97</v>
      </c>
      <c r="Z158" s="57"/>
      <c r="AA158" s="57"/>
      <c r="AC158" s="58">
        <v>28.109111046739482</v>
      </c>
      <c r="AF158" s="48"/>
    </row>
    <row r="159" spans="2:32" ht="8.85" customHeight="1" x14ac:dyDescent="0.2">
      <c r="B159" s="55"/>
      <c r="C159" s="55"/>
      <c r="D159" s="55"/>
      <c r="E159" s="55"/>
      <c r="F159" s="55"/>
      <c r="G159" s="55"/>
      <c r="H159" s="55"/>
      <c r="I159" s="55"/>
      <c r="K159" s="56"/>
      <c r="L159" s="56"/>
      <c r="M159" s="56"/>
      <c r="N159" s="56"/>
      <c r="O159" s="56"/>
      <c r="P159" s="56"/>
      <c r="Q159" s="56"/>
      <c r="S159" s="57"/>
      <c r="T159" s="57"/>
      <c r="U159" s="57"/>
      <c r="V159" s="57"/>
      <c r="Y159" s="57"/>
      <c r="Z159" s="57"/>
      <c r="AA159" s="57"/>
      <c r="AC159" s="58"/>
    </row>
    <row r="160" spans="2:32" ht="2.85" customHeight="1" x14ac:dyDescent="0.2"/>
    <row r="161" spans="2:32" ht="2.25" customHeight="1" x14ac:dyDescent="0.2">
      <c r="D161" s="92" t="s">
        <v>306</v>
      </c>
      <c r="E161" s="92"/>
      <c r="F161" s="92"/>
      <c r="G161" s="92"/>
      <c r="H161" s="92"/>
      <c r="I161" s="92"/>
      <c r="K161" s="92" t="s">
        <v>305</v>
      </c>
      <c r="L161" s="92"/>
      <c r="M161" s="92"/>
      <c r="N161" s="92"/>
      <c r="O161" s="92"/>
      <c r="P161" s="92"/>
      <c r="Q161" s="92"/>
      <c r="S161" s="93">
        <v>267532</v>
      </c>
      <c r="T161" s="93"/>
      <c r="U161" s="93"/>
      <c r="V161" s="93"/>
      <c r="Y161" s="93">
        <v>82481.97</v>
      </c>
      <c r="Z161" s="93"/>
      <c r="AA161" s="93"/>
      <c r="AC161" s="94">
        <v>30.830693150725899</v>
      </c>
      <c r="AF161" s="48"/>
    </row>
    <row r="162" spans="2:32" ht="8.85" customHeight="1" x14ac:dyDescent="0.2">
      <c r="D162" s="92"/>
      <c r="E162" s="92"/>
      <c r="F162" s="92"/>
      <c r="G162" s="92"/>
      <c r="H162" s="92"/>
      <c r="I162" s="92"/>
      <c r="K162" s="92"/>
      <c r="L162" s="92"/>
      <c r="M162" s="92"/>
      <c r="N162" s="92"/>
      <c r="O162" s="92"/>
      <c r="P162" s="92"/>
      <c r="Q162" s="92"/>
      <c r="S162" s="93"/>
      <c r="T162" s="93"/>
      <c r="U162" s="93"/>
      <c r="V162" s="93"/>
      <c r="Y162" s="93"/>
      <c r="Z162" s="93"/>
      <c r="AA162" s="93"/>
      <c r="AC162" s="94"/>
    </row>
    <row r="163" spans="2:32" ht="2.85" customHeight="1" x14ac:dyDescent="0.2"/>
    <row r="164" spans="2:32" ht="2.25" customHeight="1" x14ac:dyDescent="0.2">
      <c r="D164" s="92" t="s">
        <v>319</v>
      </c>
      <c r="E164" s="92"/>
      <c r="F164" s="92"/>
      <c r="G164" s="92"/>
      <c r="H164" s="92"/>
      <c r="I164" s="92"/>
      <c r="K164" s="92" t="s">
        <v>318</v>
      </c>
      <c r="L164" s="92"/>
      <c r="M164" s="92"/>
      <c r="N164" s="92"/>
      <c r="O164" s="92"/>
      <c r="P164" s="92"/>
      <c r="Q164" s="92"/>
      <c r="S164" s="93">
        <v>25903</v>
      </c>
      <c r="T164" s="93"/>
      <c r="U164" s="93"/>
      <c r="V164" s="93"/>
      <c r="Y164" s="93">
        <v>0</v>
      </c>
      <c r="Z164" s="93"/>
      <c r="AA164" s="93"/>
      <c r="AC164" s="94">
        <v>0</v>
      </c>
      <c r="AF164" s="48"/>
    </row>
    <row r="165" spans="2:32" ht="8.85" customHeight="1" x14ac:dyDescent="0.2">
      <c r="D165" s="92"/>
      <c r="E165" s="92"/>
      <c r="F165" s="92"/>
      <c r="G165" s="92"/>
      <c r="H165" s="92"/>
      <c r="I165" s="92"/>
      <c r="K165" s="92"/>
      <c r="L165" s="92"/>
      <c r="M165" s="92"/>
      <c r="N165" s="92"/>
      <c r="O165" s="92"/>
      <c r="P165" s="92"/>
      <c r="Q165" s="92"/>
      <c r="S165" s="93"/>
      <c r="T165" s="93"/>
      <c r="U165" s="93"/>
      <c r="V165" s="93"/>
      <c r="Y165" s="93"/>
      <c r="Z165" s="93"/>
      <c r="AA165" s="93"/>
      <c r="AC165" s="94"/>
    </row>
    <row r="166" spans="2:32" ht="2.85" customHeight="1" x14ac:dyDescent="0.2"/>
    <row r="167" spans="2:32" ht="2.25" customHeight="1" x14ac:dyDescent="0.2">
      <c r="B167" s="55" t="s">
        <v>447</v>
      </c>
      <c r="C167" s="55"/>
      <c r="D167" s="55"/>
      <c r="E167" s="55"/>
      <c r="F167" s="55"/>
      <c r="G167" s="55"/>
      <c r="H167" s="55"/>
      <c r="I167" s="55"/>
      <c r="K167" s="59" t="s">
        <v>448</v>
      </c>
      <c r="L167" s="59"/>
      <c r="M167" s="59"/>
      <c r="N167" s="59"/>
      <c r="O167" s="59"/>
      <c r="P167" s="59"/>
      <c r="Q167" s="59"/>
      <c r="S167" s="57">
        <v>172996</v>
      </c>
      <c r="T167" s="57"/>
      <c r="U167" s="57"/>
      <c r="V167" s="57"/>
      <c r="Y167" s="57">
        <v>67981.97</v>
      </c>
      <c r="Z167" s="57"/>
      <c r="AA167" s="57"/>
      <c r="AC167" s="58">
        <v>39.29684501375754</v>
      </c>
      <c r="AF167" s="48"/>
    </row>
    <row r="168" spans="2:32" ht="8.85" customHeight="1" x14ac:dyDescent="0.2">
      <c r="B168" s="55"/>
      <c r="C168" s="55"/>
      <c r="D168" s="55"/>
      <c r="E168" s="55"/>
      <c r="F168" s="55"/>
      <c r="G168" s="55"/>
      <c r="H168" s="55"/>
      <c r="I168" s="55"/>
      <c r="K168" s="59"/>
      <c r="L168" s="59"/>
      <c r="M168" s="59"/>
      <c r="N168" s="59"/>
      <c r="O168" s="59"/>
      <c r="P168" s="59"/>
      <c r="Q168" s="59"/>
      <c r="S168" s="57"/>
      <c r="T168" s="57"/>
      <c r="U168" s="57"/>
      <c r="V168" s="57"/>
      <c r="Y168" s="57"/>
      <c r="Z168" s="57"/>
      <c r="AA168" s="57"/>
      <c r="AC168" s="58"/>
    </row>
    <row r="169" spans="2:32" ht="2.85" customHeight="1" x14ac:dyDescent="0.2"/>
    <row r="170" spans="2:32" ht="2.25" customHeight="1" x14ac:dyDescent="0.2">
      <c r="B170" s="55" t="s">
        <v>449</v>
      </c>
      <c r="C170" s="55"/>
      <c r="D170" s="55"/>
      <c r="E170" s="55"/>
      <c r="F170" s="55"/>
      <c r="G170" s="55"/>
      <c r="H170" s="55"/>
      <c r="I170" s="55"/>
      <c r="K170" s="59" t="s">
        <v>450</v>
      </c>
      <c r="L170" s="59"/>
      <c r="M170" s="59"/>
      <c r="N170" s="59"/>
      <c r="O170" s="59"/>
      <c r="P170" s="59"/>
      <c r="Q170" s="59"/>
      <c r="S170" s="57">
        <v>43500</v>
      </c>
      <c r="T170" s="57"/>
      <c r="U170" s="57"/>
      <c r="V170" s="57"/>
      <c r="Y170" s="57">
        <v>12386.48</v>
      </c>
      <c r="Z170" s="57"/>
      <c r="AA170" s="57"/>
      <c r="AC170" s="58">
        <v>28.474666666666664</v>
      </c>
      <c r="AF170" s="48"/>
    </row>
    <row r="171" spans="2:32" ht="8.85" customHeight="1" x14ac:dyDescent="0.2">
      <c r="B171" s="55"/>
      <c r="C171" s="55"/>
      <c r="D171" s="55"/>
      <c r="E171" s="55"/>
      <c r="F171" s="55"/>
      <c r="G171" s="55"/>
      <c r="H171" s="55"/>
      <c r="I171" s="55"/>
      <c r="K171" s="59"/>
      <c r="L171" s="59"/>
      <c r="M171" s="59"/>
      <c r="N171" s="59"/>
      <c r="O171" s="59"/>
      <c r="P171" s="59"/>
      <c r="Q171" s="59"/>
      <c r="S171" s="57"/>
      <c r="T171" s="57"/>
      <c r="U171" s="57"/>
      <c r="V171" s="57"/>
      <c r="Y171" s="57"/>
      <c r="Z171" s="57"/>
      <c r="AA171" s="57"/>
      <c r="AC171" s="58"/>
    </row>
    <row r="172" spans="2:32" ht="2.85" customHeight="1" x14ac:dyDescent="0.2"/>
    <row r="173" spans="2:32" ht="2.25" customHeight="1" x14ac:dyDescent="0.2">
      <c r="D173" s="92" t="s">
        <v>306</v>
      </c>
      <c r="E173" s="92"/>
      <c r="F173" s="92"/>
      <c r="G173" s="92"/>
      <c r="H173" s="92"/>
      <c r="I173" s="92"/>
      <c r="K173" s="92" t="s">
        <v>305</v>
      </c>
      <c r="L173" s="92"/>
      <c r="M173" s="92"/>
      <c r="N173" s="92"/>
      <c r="O173" s="92"/>
      <c r="P173" s="92"/>
      <c r="Q173" s="92"/>
      <c r="S173" s="93">
        <v>43500</v>
      </c>
      <c r="T173" s="93"/>
      <c r="U173" s="93"/>
      <c r="V173" s="93"/>
      <c r="Y173" s="93">
        <v>12386.48</v>
      </c>
      <c r="Z173" s="93"/>
      <c r="AA173" s="93"/>
      <c r="AC173" s="94">
        <v>28.474666666666664</v>
      </c>
      <c r="AF173" s="48"/>
    </row>
    <row r="174" spans="2:32" ht="8.85" customHeight="1" x14ac:dyDescent="0.2">
      <c r="D174" s="92"/>
      <c r="E174" s="92"/>
      <c r="F174" s="92"/>
      <c r="G174" s="92"/>
      <c r="H174" s="92"/>
      <c r="I174" s="92"/>
      <c r="K174" s="92"/>
      <c r="L174" s="92"/>
      <c r="M174" s="92"/>
      <c r="N174" s="92"/>
      <c r="O174" s="92"/>
      <c r="P174" s="92"/>
      <c r="Q174" s="92"/>
      <c r="S174" s="93"/>
      <c r="T174" s="93"/>
      <c r="U174" s="93"/>
      <c r="V174" s="93"/>
      <c r="Y174" s="93"/>
      <c r="Z174" s="93"/>
      <c r="AA174" s="93"/>
      <c r="AC174" s="94"/>
    </row>
    <row r="175" spans="2:32" ht="2.85" customHeight="1" x14ac:dyDescent="0.2"/>
    <row r="176" spans="2:32" ht="2.25" customHeight="1" x14ac:dyDescent="0.2">
      <c r="F176" s="55" t="s">
        <v>146</v>
      </c>
      <c r="G176" s="55"/>
      <c r="H176" s="55"/>
      <c r="I176" s="55"/>
      <c r="K176" s="55" t="s">
        <v>147</v>
      </c>
      <c r="L176" s="55"/>
      <c r="M176" s="55"/>
      <c r="N176" s="55"/>
      <c r="O176" s="55"/>
      <c r="P176" s="55"/>
      <c r="Q176" s="55"/>
      <c r="S176" s="57">
        <v>43500</v>
      </c>
      <c r="T176" s="57"/>
      <c r="U176" s="57"/>
      <c r="V176" s="57"/>
      <c r="Y176" s="57">
        <v>12386.48</v>
      </c>
      <c r="Z176" s="57"/>
      <c r="AA176" s="57"/>
      <c r="AC176" s="58">
        <v>28.474666666666664</v>
      </c>
      <c r="AF176" s="48"/>
    </row>
    <row r="177" spans="2:32" ht="8.85" customHeight="1" x14ac:dyDescent="0.2">
      <c r="F177" s="55"/>
      <c r="G177" s="55"/>
      <c r="H177" s="55"/>
      <c r="I177" s="55"/>
      <c r="K177" s="55"/>
      <c r="L177" s="55"/>
      <c r="M177" s="55"/>
      <c r="N177" s="55"/>
      <c r="O177" s="55"/>
      <c r="P177" s="55"/>
      <c r="Q177" s="55"/>
      <c r="S177" s="57"/>
      <c r="T177" s="57"/>
      <c r="U177" s="57"/>
      <c r="V177" s="57"/>
      <c r="Y177" s="57"/>
      <c r="Z177" s="57"/>
      <c r="AA177" s="57"/>
      <c r="AC177" s="58"/>
    </row>
    <row r="178" spans="2:32" ht="2.85" customHeight="1" x14ac:dyDescent="0.2"/>
    <row r="179" spans="2:32" ht="2.25" customHeight="1" x14ac:dyDescent="0.2">
      <c r="G179" s="55" t="s">
        <v>161</v>
      </c>
      <c r="H179" s="55"/>
      <c r="I179" s="55"/>
      <c r="K179" s="55" t="s">
        <v>162</v>
      </c>
      <c r="L179" s="55"/>
      <c r="M179" s="55"/>
      <c r="N179" s="55"/>
      <c r="O179" s="55"/>
      <c r="P179" s="55"/>
      <c r="Q179" s="55"/>
      <c r="S179" s="57">
        <v>41500</v>
      </c>
      <c r="T179" s="57"/>
      <c r="U179" s="57"/>
      <c r="V179" s="57"/>
      <c r="Y179" s="57">
        <v>12386.48</v>
      </c>
      <c r="Z179" s="57"/>
      <c r="AA179" s="57"/>
      <c r="AC179" s="58">
        <v>29.846939759036143</v>
      </c>
      <c r="AF179" s="48"/>
    </row>
    <row r="180" spans="2:32" ht="8.85" customHeight="1" x14ac:dyDescent="0.2">
      <c r="G180" s="55"/>
      <c r="H180" s="55"/>
      <c r="I180" s="55"/>
      <c r="K180" s="55"/>
      <c r="L180" s="55"/>
      <c r="M180" s="55"/>
      <c r="N180" s="55"/>
      <c r="O180" s="55"/>
      <c r="P180" s="55"/>
      <c r="Q180" s="55"/>
      <c r="S180" s="57"/>
      <c r="T180" s="57"/>
      <c r="U180" s="57"/>
      <c r="V180" s="57"/>
      <c r="Y180" s="57"/>
      <c r="Z180" s="57"/>
      <c r="AA180" s="57"/>
      <c r="AC180" s="58"/>
    </row>
    <row r="181" spans="2:32" ht="2.85" customHeight="1" x14ac:dyDescent="0.2"/>
    <row r="182" spans="2:32" ht="2.25" customHeight="1" x14ac:dyDescent="0.2">
      <c r="H182" s="55" t="s">
        <v>191</v>
      </c>
      <c r="I182" s="55"/>
      <c r="J182" s="55"/>
      <c r="K182" s="55" t="s">
        <v>192</v>
      </c>
      <c r="L182" s="55"/>
      <c r="M182" s="55"/>
      <c r="N182" s="55"/>
      <c r="O182" s="55"/>
      <c r="P182" s="55"/>
      <c r="Q182" s="55"/>
      <c r="Y182" s="57">
        <v>12386.48</v>
      </c>
      <c r="Z182" s="57"/>
      <c r="AA182" s="57"/>
      <c r="AC182" s="58"/>
      <c r="AF182" s="48"/>
    </row>
    <row r="183" spans="2:32" ht="8.85" customHeight="1" x14ac:dyDescent="0.2"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Y183" s="57"/>
      <c r="Z183" s="57"/>
      <c r="AA183" s="57"/>
      <c r="AC183" s="58"/>
    </row>
    <row r="184" spans="2:32" ht="2.85" customHeight="1" x14ac:dyDescent="0.2"/>
    <row r="185" spans="2:32" ht="2.25" customHeight="1" x14ac:dyDescent="0.2">
      <c r="G185" s="55" t="s">
        <v>252</v>
      </c>
      <c r="H185" s="55"/>
      <c r="I185" s="55"/>
      <c r="K185" s="55" t="s">
        <v>253</v>
      </c>
      <c r="L185" s="55"/>
      <c r="M185" s="55"/>
      <c r="N185" s="55"/>
      <c r="O185" s="55"/>
      <c r="P185" s="55"/>
      <c r="Q185" s="55"/>
      <c r="S185" s="57">
        <v>2000</v>
      </c>
      <c r="T185" s="57"/>
      <c r="U185" s="57"/>
      <c r="V185" s="57"/>
      <c r="Y185" s="57">
        <v>0</v>
      </c>
      <c r="Z185" s="57"/>
      <c r="AA185" s="57"/>
      <c r="AC185" s="58">
        <v>0</v>
      </c>
      <c r="AF185" s="48"/>
    </row>
    <row r="186" spans="2:32" ht="8.85" customHeight="1" x14ac:dyDescent="0.2">
      <c r="G186" s="55"/>
      <c r="H186" s="55"/>
      <c r="I186" s="55"/>
      <c r="K186" s="55"/>
      <c r="L186" s="55"/>
      <c r="M186" s="55"/>
      <c r="N186" s="55"/>
      <c r="O186" s="55"/>
      <c r="P186" s="55"/>
      <c r="Q186" s="55"/>
      <c r="S186" s="57"/>
      <c r="T186" s="57"/>
      <c r="U186" s="57"/>
      <c r="V186" s="57"/>
      <c r="Y186" s="57"/>
      <c r="Z186" s="57"/>
      <c r="AA186" s="57"/>
      <c r="AC186" s="58"/>
    </row>
    <row r="187" spans="2:32" ht="2.85" customHeight="1" x14ac:dyDescent="0.2"/>
    <row r="188" spans="2:32" ht="2.25" customHeight="1" x14ac:dyDescent="0.2">
      <c r="B188" s="55" t="s">
        <v>451</v>
      </c>
      <c r="C188" s="55"/>
      <c r="D188" s="55"/>
      <c r="E188" s="55"/>
      <c r="F188" s="55"/>
      <c r="G188" s="55"/>
      <c r="H188" s="55"/>
      <c r="I188" s="55"/>
      <c r="K188" s="59" t="s">
        <v>452</v>
      </c>
      <c r="L188" s="59"/>
      <c r="M188" s="59"/>
      <c r="N188" s="59"/>
      <c r="O188" s="59"/>
      <c r="P188" s="59"/>
      <c r="Q188" s="59"/>
      <c r="S188" s="57">
        <v>8000</v>
      </c>
      <c r="T188" s="57"/>
      <c r="U188" s="57"/>
      <c r="V188" s="57"/>
      <c r="Y188" s="57">
        <v>0</v>
      </c>
      <c r="Z188" s="57"/>
      <c r="AA188" s="57"/>
      <c r="AC188" s="58">
        <v>0</v>
      </c>
      <c r="AF188" s="48"/>
    </row>
    <row r="189" spans="2:32" ht="8.85" customHeight="1" x14ac:dyDescent="0.2">
      <c r="B189" s="55"/>
      <c r="C189" s="55"/>
      <c r="D189" s="55"/>
      <c r="E189" s="55"/>
      <c r="F189" s="55"/>
      <c r="G189" s="55"/>
      <c r="H189" s="55"/>
      <c r="I189" s="55"/>
      <c r="K189" s="59"/>
      <c r="L189" s="59"/>
      <c r="M189" s="59"/>
      <c r="N189" s="59"/>
      <c r="O189" s="59"/>
      <c r="P189" s="59"/>
      <c r="Q189" s="59"/>
      <c r="S189" s="57"/>
      <c r="T189" s="57"/>
      <c r="U189" s="57"/>
      <c r="V189" s="57"/>
      <c r="Y189" s="57"/>
      <c r="Z189" s="57"/>
      <c r="AA189" s="57"/>
      <c r="AC189" s="58"/>
    </row>
    <row r="190" spans="2:32" ht="2.85" customHeight="1" x14ac:dyDescent="0.2"/>
    <row r="191" spans="2:32" ht="2.25" customHeight="1" x14ac:dyDescent="0.2">
      <c r="D191" s="92" t="s">
        <v>306</v>
      </c>
      <c r="E191" s="92"/>
      <c r="F191" s="92"/>
      <c r="G191" s="92"/>
      <c r="H191" s="92"/>
      <c r="I191" s="92"/>
      <c r="K191" s="92" t="s">
        <v>305</v>
      </c>
      <c r="L191" s="92"/>
      <c r="M191" s="92"/>
      <c r="N191" s="92"/>
      <c r="O191" s="92"/>
      <c r="P191" s="92"/>
      <c r="Q191" s="92"/>
      <c r="S191" s="93">
        <v>8000</v>
      </c>
      <c r="T191" s="93"/>
      <c r="U191" s="93"/>
      <c r="V191" s="93"/>
      <c r="Y191" s="93">
        <v>0</v>
      </c>
      <c r="Z191" s="93"/>
      <c r="AA191" s="93"/>
      <c r="AC191" s="94">
        <v>0</v>
      </c>
      <c r="AF191" s="48"/>
    </row>
    <row r="192" spans="2:32" ht="8.85" customHeight="1" x14ac:dyDescent="0.2">
      <c r="D192" s="92"/>
      <c r="E192" s="92"/>
      <c r="F192" s="92"/>
      <c r="G192" s="92"/>
      <c r="H192" s="92"/>
      <c r="I192" s="92"/>
      <c r="K192" s="92"/>
      <c r="L192" s="92"/>
      <c r="M192" s="92"/>
      <c r="N192" s="92"/>
      <c r="O192" s="92"/>
      <c r="P192" s="92"/>
      <c r="Q192" s="92"/>
      <c r="S192" s="93"/>
      <c r="T192" s="93"/>
      <c r="U192" s="93"/>
      <c r="V192" s="93"/>
      <c r="Y192" s="93"/>
      <c r="Z192" s="93"/>
      <c r="AA192" s="93"/>
      <c r="AC192" s="94"/>
    </row>
    <row r="193" spans="2:32" ht="2.85" customHeight="1" x14ac:dyDescent="0.2"/>
    <row r="194" spans="2:32" ht="2.25" customHeight="1" x14ac:dyDescent="0.2">
      <c r="F194" s="55" t="s">
        <v>146</v>
      </c>
      <c r="G194" s="55"/>
      <c r="H194" s="55"/>
      <c r="I194" s="55"/>
      <c r="K194" s="55" t="s">
        <v>147</v>
      </c>
      <c r="L194" s="55"/>
      <c r="M194" s="55"/>
      <c r="N194" s="55"/>
      <c r="O194" s="55"/>
      <c r="P194" s="55"/>
      <c r="Q194" s="55"/>
      <c r="S194" s="57">
        <v>8000</v>
      </c>
      <c r="T194" s="57"/>
      <c r="U194" s="57"/>
      <c r="V194" s="57"/>
      <c r="Y194" s="57">
        <v>0</v>
      </c>
      <c r="Z194" s="57"/>
      <c r="AA194" s="57"/>
      <c r="AC194" s="58">
        <v>0</v>
      </c>
      <c r="AF194" s="48"/>
    </row>
    <row r="195" spans="2:32" ht="8.85" customHeight="1" x14ac:dyDescent="0.2">
      <c r="F195" s="55"/>
      <c r="G195" s="55"/>
      <c r="H195" s="55"/>
      <c r="I195" s="55"/>
      <c r="K195" s="55"/>
      <c r="L195" s="55"/>
      <c r="M195" s="55"/>
      <c r="N195" s="55"/>
      <c r="O195" s="55"/>
      <c r="P195" s="55"/>
      <c r="Q195" s="55"/>
      <c r="S195" s="57"/>
      <c r="T195" s="57"/>
      <c r="U195" s="57"/>
      <c r="V195" s="57"/>
      <c r="Y195" s="57"/>
      <c r="Z195" s="57"/>
      <c r="AA195" s="57"/>
      <c r="AC195" s="58"/>
    </row>
    <row r="196" spans="2:32" ht="2.85" customHeight="1" x14ac:dyDescent="0.2"/>
    <row r="197" spans="2:32" ht="2.25" customHeight="1" x14ac:dyDescent="0.2">
      <c r="G197" s="55" t="s">
        <v>161</v>
      </c>
      <c r="H197" s="55"/>
      <c r="I197" s="55"/>
      <c r="K197" s="55" t="s">
        <v>162</v>
      </c>
      <c r="L197" s="55"/>
      <c r="M197" s="55"/>
      <c r="N197" s="55"/>
      <c r="O197" s="55"/>
      <c r="P197" s="55"/>
      <c r="Q197" s="55"/>
      <c r="S197" s="57">
        <v>8000</v>
      </c>
      <c r="T197" s="57"/>
      <c r="U197" s="57"/>
      <c r="V197" s="57"/>
      <c r="Y197" s="57">
        <v>0</v>
      </c>
      <c r="Z197" s="57"/>
      <c r="AA197" s="57"/>
      <c r="AC197" s="58">
        <v>0</v>
      </c>
      <c r="AF197" s="48"/>
    </row>
    <row r="198" spans="2:32" ht="8.85" customHeight="1" x14ac:dyDescent="0.2">
      <c r="G198" s="55"/>
      <c r="H198" s="55"/>
      <c r="I198" s="55"/>
      <c r="K198" s="55"/>
      <c r="L198" s="55"/>
      <c r="M198" s="55"/>
      <c r="N198" s="55"/>
      <c r="O198" s="55"/>
      <c r="P198" s="55"/>
      <c r="Q198" s="55"/>
      <c r="S198" s="57"/>
      <c r="T198" s="57"/>
      <c r="U198" s="57"/>
      <c r="V198" s="57"/>
      <c r="Y198" s="57"/>
      <c r="Z198" s="57"/>
      <c r="AA198" s="57"/>
      <c r="AC198" s="58"/>
    </row>
    <row r="199" spans="2:32" ht="2.85" customHeight="1" x14ac:dyDescent="0.2"/>
    <row r="200" spans="2:32" ht="2.25" customHeight="1" x14ac:dyDescent="0.2">
      <c r="B200" s="55" t="s">
        <v>453</v>
      </c>
      <c r="C200" s="55"/>
      <c r="D200" s="55"/>
      <c r="E200" s="55"/>
      <c r="F200" s="55"/>
      <c r="G200" s="55"/>
      <c r="H200" s="55"/>
      <c r="I200" s="55"/>
      <c r="K200" s="59" t="s">
        <v>454</v>
      </c>
      <c r="L200" s="59"/>
      <c r="M200" s="59"/>
      <c r="N200" s="59"/>
      <c r="O200" s="59"/>
      <c r="P200" s="59"/>
      <c r="Q200" s="59"/>
      <c r="S200" s="57">
        <v>69100</v>
      </c>
      <c r="T200" s="57"/>
      <c r="U200" s="57"/>
      <c r="V200" s="57"/>
      <c r="Y200" s="57">
        <v>33140.339999999997</v>
      </c>
      <c r="Z200" s="57"/>
      <c r="AA200" s="57"/>
      <c r="AC200" s="58">
        <v>47.95997105643994</v>
      </c>
      <c r="AF200" s="48"/>
    </row>
    <row r="201" spans="2:32" ht="8.85" customHeight="1" x14ac:dyDescent="0.2">
      <c r="B201" s="55"/>
      <c r="C201" s="55"/>
      <c r="D201" s="55"/>
      <c r="E201" s="55"/>
      <c r="F201" s="55"/>
      <c r="G201" s="55"/>
      <c r="H201" s="55"/>
      <c r="I201" s="55"/>
      <c r="K201" s="59"/>
      <c r="L201" s="59"/>
      <c r="M201" s="59"/>
      <c r="N201" s="59"/>
      <c r="O201" s="59"/>
      <c r="P201" s="59"/>
      <c r="Q201" s="59"/>
      <c r="S201" s="57"/>
      <c r="T201" s="57"/>
      <c r="U201" s="57"/>
      <c r="V201" s="57"/>
      <c r="Y201" s="57"/>
      <c r="Z201" s="57"/>
      <c r="AA201" s="57"/>
      <c r="AC201" s="58"/>
    </row>
    <row r="202" spans="2:32" ht="2.85" customHeight="1" x14ac:dyDescent="0.2"/>
    <row r="203" spans="2:32" ht="2.25" customHeight="1" x14ac:dyDescent="0.2">
      <c r="D203" s="92" t="s">
        <v>306</v>
      </c>
      <c r="E203" s="92"/>
      <c r="F203" s="92"/>
      <c r="G203" s="92"/>
      <c r="H203" s="92"/>
      <c r="I203" s="92"/>
      <c r="K203" s="92" t="s">
        <v>305</v>
      </c>
      <c r="L203" s="92"/>
      <c r="M203" s="92"/>
      <c r="N203" s="92"/>
      <c r="O203" s="92"/>
      <c r="P203" s="92"/>
      <c r="Q203" s="92"/>
      <c r="S203" s="93">
        <v>69100</v>
      </c>
      <c r="T203" s="93"/>
      <c r="U203" s="93"/>
      <c r="V203" s="93"/>
      <c r="Y203" s="93">
        <v>33140.339999999997</v>
      </c>
      <c r="Z203" s="93"/>
      <c r="AA203" s="93"/>
      <c r="AC203" s="94">
        <v>47.95997105643994</v>
      </c>
      <c r="AF203" s="48"/>
    </row>
    <row r="204" spans="2:32" ht="8.85" customHeight="1" x14ac:dyDescent="0.2">
      <c r="D204" s="92"/>
      <c r="E204" s="92"/>
      <c r="F204" s="92"/>
      <c r="G204" s="92"/>
      <c r="H204" s="92"/>
      <c r="I204" s="92"/>
      <c r="K204" s="92"/>
      <c r="L204" s="92"/>
      <c r="M204" s="92"/>
      <c r="N204" s="92"/>
      <c r="O204" s="92"/>
      <c r="P204" s="92"/>
      <c r="Q204" s="92"/>
      <c r="S204" s="93"/>
      <c r="T204" s="93"/>
      <c r="U204" s="93"/>
      <c r="V204" s="93"/>
      <c r="Y204" s="93"/>
      <c r="Z204" s="93"/>
      <c r="AA204" s="93"/>
      <c r="AC204" s="94"/>
    </row>
    <row r="205" spans="2:32" ht="2.85" customHeight="1" x14ac:dyDescent="0.2"/>
    <row r="206" spans="2:32" ht="2.25" customHeight="1" x14ac:dyDescent="0.2">
      <c r="F206" s="55" t="s">
        <v>146</v>
      </c>
      <c r="G206" s="55"/>
      <c r="H206" s="55"/>
      <c r="I206" s="55"/>
      <c r="K206" s="55" t="s">
        <v>147</v>
      </c>
      <c r="L206" s="55"/>
      <c r="M206" s="55"/>
      <c r="N206" s="55"/>
      <c r="O206" s="55"/>
      <c r="P206" s="55"/>
      <c r="Q206" s="55"/>
      <c r="S206" s="57">
        <v>69100</v>
      </c>
      <c r="T206" s="57"/>
      <c r="U206" s="57"/>
      <c r="V206" s="57"/>
      <c r="Y206" s="57">
        <v>33140.339999999997</v>
      </c>
      <c r="Z206" s="57"/>
      <c r="AA206" s="57"/>
      <c r="AC206" s="58">
        <v>47.95997105643994</v>
      </c>
      <c r="AF206" s="48"/>
    </row>
    <row r="207" spans="2:32" ht="8.85" customHeight="1" x14ac:dyDescent="0.2">
      <c r="F207" s="55"/>
      <c r="G207" s="55"/>
      <c r="H207" s="55"/>
      <c r="I207" s="55"/>
      <c r="K207" s="55"/>
      <c r="L207" s="55"/>
      <c r="M207" s="55"/>
      <c r="N207" s="55"/>
      <c r="O207" s="55"/>
      <c r="P207" s="55"/>
      <c r="Q207" s="55"/>
      <c r="S207" s="57"/>
      <c r="T207" s="57"/>
      <c r="U207" s="57"/>
      <c r="V207" s="57"/>
      <c r="Y207" s="57"/>
      <c r="Z207" s="57"/>
      <c r="AA207" s="57"/>
      <c r="AC207" s="58"/>
    </row>
    <row r="208" spans="2:32" ht="2.85" customHeight="1" x14ac:dyDescent="0.2"/>
    <row r="209" spans="2:32" ht="2.25" customHeight="1" x14ac:dyDescent="0.2">
      <c r="G209" s="55" t="s">
        <v>148</v>
      </c>
      <c r="H209" s="55"/>
      <c r="I209" s="55"/>
      <c r="K209" s="55" t="s">
        <v>149</v>
      </c>
      <c r="L209" s="55"/>
      <c r="M209" s="55"/>
      <c r="N209" s="55"/>
      <c r="O209" s="55"/>
      <c r="P209" s="55"/>
      <c r="Q209" s="55"/>
      <c r="S209" s="57">
        <v>69100</v>
      </c>
      <c r="T209" s="57"/>
      <c r="U209" s="57"/>
      <c r="V209" s="57"/>
      <c r="Y209" s="57">
        <v>33140.339999999997</v>
      </c>
      <c r="Z209" s="57"/>
      <c r="AA209" s="57"/>
      <c r="AC209" s="58">
        <v>47.95997105643994</v>
      </c>
      <c r="AF209" s="48"/>
    </row>
    <row r="210" spans="2:32" ht="8.85" customHeight="1" x14ac:dyDescent="0.2">
      <c r="G210" s="55"/>
      <c r="H210" s="55"/>
      <c r="I210" s="55"/>
      <c r="K210" s="55"/>
      <c r="L210" s="55"/>
      <c r="M210" s="55"/>
      <c r="N210" s="55"/>
      <c r="O210" s="55"/>
      <c r="P210" s="55"/>
      <c r="Q210" s="55"/>
      <c r="S210" s="57"/>
      <c r="T210" s="57"/>
      <c r="U210" s="57"/>
      <c r="V210" s="57"/>
      <c r="Y210" s="57"/>
      <c r="Z210" s="57"/>
      <c r="AA210" s="57"/>
      <c r="AC210" s="58"/>
    </row>
    <row r="211" spans="2:32" ht="2.85" customHeight="1" x14ac:dyDescent="0.2"/>
    <row r="212" spans="2:32" ht="2.25" customHeight="1" x14ac:dyDescent="0.2">
      <c r="H212" s="55" t="s">
        <v>152</v>
      </c>
      <c r="I212" s="55"/>
      <c r="J212" s="55"/>
      <c r="K212" s="55" t="s">
        <v>153</v>
      </c>
      <c r="L212" s="55"/>
      <c r="M212" s="55"/>
      <c r="N212" s="55"/>
      <c r="O212" s="55"/>
      <c r="P212" s="55"/>
      <c r="Q212" s="55"/>
      <c r="Y212" s="57">
        <v>28446.66</v>
      </c>
      <c r="Z212" s="57"/>
      <c r="AA212" s="57"/>
      <c r="AC212" s="58"/>
      <c r="AF212" s="48"/>
    </row>
    <row r="213" spans="2:32" ht="8.85" customHeight="1" x14ac:dyDescent="0.2"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Y213" s="57"/>
      <c r="Z213" s="57"/>
      <c r="AA213" s="57"/>
      <c r="AC213" s="58"/>
    </row>
    <row r="214" spans="2:32" ht="2.85" customHeight="1" x14ac:dyDescent="0.2"/>
    <row r="215" spans="2:32" ht="2.25" customHeight="1" x14ac:dyDescent="0.2">
      <c r="H215" s="55" t="s">
        <v>159</v>
      </c>
      <c r="I215" s="55"/>
      <c r="J215" s="55"/>
      <c r="K215" s="55" t="s">
        <v>160</v>
      </c>
      <c r="L215" s="55"/>
      <c r="M215" s="55"/>
      <c r="N215" s="55"/>
      <c r="O215" s="55"/>
      <c r="P215" s="55"/>
      <c r="Q215" s="55"/>
      <c r="Y215" s="57">
        <v>4693.68</v>
      </c>
      <c r="Z215" s="57"/>
      <c r="AA215" s="57"/>
      <c r="AC215" s="58"/>
      <c r="AF215" s="48"/>
    </row>
    <row r="216" spans="2:32" ht="8.85" customHeight="1" x14ac:dyDescent="0.2"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Y216" s="57"/>
      <c r="Z216" s="57"/>
      <c r="AA216" s="57"/>
      <c r="AC216" s="58"/>
    </row>
    <row r="217" spans="2:32" ht="2.85" customHeight="1" x14ac:dyDescent="0.2"/>
    <row r="218" spans="2:32" ht="2.25" customHeight="1" x14ac:dyDescent="0.2">
      <c r="B218" s="55" t="s">
        <v>455</v>
      </c>
      <c r="C218" s="55"/>
      <c r="D218" s="55"/>
      <c r="E218" s="55"/>
      <c r="F218" s="55"/>
      <c r="G218" s="55"/>
      <c r="H218" s="55"/>
      <c r="I218" s="55"/>
      <c r="K218" s="59" t="s">
        <v>456</v>
      </c>
      <c r="L218" s="59"/>
      <c r="M218" s="59"/>
      <c r="N218" s="59"/>
      <c r="O218" s="59"/>
      <c r="P218" s="59"/>
      <c r="Q218" s="59"/>
      <c r="S218" s="57">
        <v>52396</v>
      </c>
      <c r="T218" s="57"/>
      <c r="U218" s="57"/>
      <c r="V218" s="57"/>
      <c r="Y218" s="57">
        <v>22455.15</v>
      </c>
      <c r="Z218" s="57"/>
      <c r="AA218" s="57"/>
      <c r="AC218" s="58">
        <v>42.856611191694029</v>
      </c>
      <c r="AF218" s="48"/>
    </row>
    <row r="219" spans="2:32" ht="8.85" customHeight="1" x14ac:dyDescent="0.2">
      <c r="B219" s="55"/>
      <c r="C219" s="55"/>
      <c r="D219" s="55"/>
      <c r="E219" s="55"/>
      <c r="F219" s="55"/>
      <c r="G219" s="55"/>
      <c r="H219" s="55"/>
      <c r="I219" s="55"/>
      <c r="K219" s="59"/>
      <c r="L219" s="59"/>
      <c r="M219" s="59"/>
      <c r="N219" s="59"/>
      <c r="O219" s="59"/>
      <c r="P219" s="59"/>
      <c r="Q219" s="59"/>
      <c r="S219" s="57"/>
      <c r="T219" s="57"/>
      <c r="U219" s="57"/>
      <c r="V219" s="57"/>
      <c r="Y219" s="57"/>
      <c r="Z219" s="57"/>
      <c r="AA219" s="57"/>
      <c r="AC219" s="58"/>
    </row>
    <row r="220" spans="2:32" ht="2.85" customHeight="1" x14ac:dyDescent="0.2"/>
    <row r="221" spans="2:32" ht="2.25" customHeight="1" x14ac:dyDescent="0.2">
      <c r="D221" s="92" t="s">
        <v>306</v>
      </c>
      <c r="E221" s="92"/>
      <c r="F221" s="92"/>
      <c r="G221" s="92"/>
      <c r="H221" s="92"/>
      <c r="I221" s="92"/>
      <c r="K221" s="92" t="s">
        <v>305</v>
      </c>
      <c r="L221" s="92"/>
      <c r="M221" s="92"/>
      <c r="N221" s="92"/>
      <c r="O221" s="92"/>
      <c r="P221" s="92"/>
      <c r="Q221" s="92"/>
      <c r="S221" s="93">
        <v>52396</v>
      </c>
      <c r="T221" s="93"/>
      <c r="U221" s="93"/>
      <c r="V221" s="93"/>
      <c r="Y221" s="93">
        <v>22455.15</v>
      </c>
      <c r="Z221" s="93"/>
      <c r="AA221" s="93"/>
      <c r="AC221" s="94">
        <v>42.856611191694029</v>
      </c>
      <c r="AF221" s="48"/>
    </row>
    <row r="222" spans="2:32" ht="8.85" customHeight="1" x14ac:dyDescent="0.2">
      <c r="D222" s="92"/>
      <c r="E222" s="92"/>
      <c r="F222" s="92"/>
      <c r="G222" s="92"/>
      <c r="H222" s="92"/>
      <c r="I222" s="92"/>
      <c r="K222" s="92"/>
      <c r="L222" s="92"/>
      <c r="M222" s="92"/>
      <c r="N222" s="92"/>
      <c r="O222" s="92"/>
      <c r="P222" s="92"/>
      <c r="Q222" s="92"/>
      <c r="S222" s="93"/>
      <c r="T222" s="93"/>
      <c r="U222" s="93"/>
      <c r="V222" s="93"/>
      <c r="Y222" s="93"/>
      <c r="Z222" s="93"/>
      <c r="AA222" s="93"/>
      <c r="AC222" s="94"/>
    </row>
    <row r="223" spans="2:32" ht="2.85" customHeight="1" x14ac:dyDescent="0.2"/>
    <row r="224" spans="2:32" ht="2.25" customHeight="1" x14ac:dyDescent="0.2">
      <c r="F224" s="55" t="s">
        <v>146</v>
      </c>
      <c r="G224" s="55"/>
      <c r="H224" s="55"/>
      <c r="I224" s="55"/>
      <c r="K224" s="55" t="s">
        <v>147</v>
      </c>
      <c r="L224" s="55"/>
      <c r="M224" s="55"/>
      <c r="N224" s="55"/>
      <c r="O224" s="55"/>
      <c r="P224" s="55"/>
      <c r="Q224" s="55"/>
      <c r="S224" s="57">
        <v>52396</v>
      </c>
      <c r="T224" s="57"/>
      <c r="U224" s="57"/>
      <c r="V224" s="57"/>
      <c r="Y224" s="57">
        <v>22455.15</v>
      </c>
      <c r="Z224" s="57"/>
      <c r="AA224" s="57"/>
      <c r="AC224" s="58">
        <v>42.856611191694029</v>
      </c>
      <c r="AF224" s="48"/>
    </row>
    <row r="225" spans="6:32" ht="8.85" customHeight="1" x14ac:dyDescent="0.2">
      <c r="F225" s="55"/>
      <c r="G225" s="55"/>
      <c r="H225" s="55"/>
      <c r="I225" s="55"/>
      <c r="K225" s="55"/>
      <c r="L225" s="55"/>
      <c r="M225" s="55"/>
      <c r="N225" s="55"/>
      <c r="O225" s="55"/>
      <c r="P225" s="55"/>
      <c r="Q225" s="55"/>
      <c r="S225" s="57"/>
      <c r="T225" s="57"/>
      <c r="U225" s="57"/>
      <c r="V225" s="57"/>
      <c r="Y225" s="57"/>
      <c r="Z225" s="57"/>
      <c r="AA225" s="57"/>
      <c r="AC225" s="58"/>
    </row>
    <row r="226" spans="6:32" ht="2.85" customHeight="1" x14ac:dyDescent="0.2"/>
    <row r="227" spans="6:32" ht="2.25" customHeight="1" x14ac:dyDescent="0.2">
      <c r="G227" s="55" t="s">
        <v>161</v>
      </c>
      <c r="H227" s="55"/>
      <c r="I227" s="55"/>
      <c r="K227" s="55" t="s">
        <v>162</v>
      </c>
      <c r="L227" s="55"/>
      <c r="M227" s="55"/>
      <c r="N227" s="55"/>
      <c r="O227" s="55"/>
      <c r="P227" s="55"/>
      <c r="Q227" s="55"/>
      <c r="S227" s="57">
        <v>52396</v>
      </c>
      <c r="T227" s="57"/>
      <c r="U227" s="57"/>
      <c r="V227" s="57"/>
      <c r="Y227" s="57">
        <v>22455.15</v>
      </c>
      <c r="Z227" s="57"/>
      <c r="AA227" s="57"/>
      <c r="AC227" s="58">
        <v>42.856611191694029</v>
      </c>
      <c r="AF227" s="48"/>
    </row>
    <row r="228" spans="6:32" ht="8.85" customHeight="1" x14ac:dyDescent="0.2">
      <c r="G228" s="55"/>
      <c r="H228" s="55"/>
      <c r="I228" s="55"/>
      <c r="K228" s="55"/>
      <c r="L228" s="55"/>
      <c r="M228" s="55"/>
      <c r="N228" s="55"/>
      <c r="O228" s="55"/>
      <c r="P228" s="55"/>
      <c r="Q228" s="55"/>
      <c r="S228" s="57"/>
      <c r="T228" s="57"/>
      <c r="U228" s="57"/>
      <c r="V228" s="57"/>
      <c r="Y228" s="57"/>
      <c r="Z228" s="57"/>
      <c r="AA228" s="57"/>
      <c r="AC228" s="58"/>
    </row>
    <row r="229" spans="6:32" ht="2.85" customHeight="1" x14ac:dyDescent="0.2"/>
    <row r="230" spans="6:32" ht="2.25" customHeight="1" x14ac:dyDescent="0.2">
      <c r="H230" s="55" t="s">
        <v>165</v>
      </c>
      <c r="I230" s="55"/>
      <c r="J230" s="55"/>
      <c r="K230" s="55" t="s">
        <v>166</v>
      </c>
      <c r="L230" s="55"/>
      <c r="M230" s="55"/>
      <c r="N230" s="55"/>
      <c r="O230" s="55"/>
      <c r="P230" s="55"/>
      <c r="Q230" s="55"/>
      <c r="Y230" s="57">
        <v>1205.71</v>
      </c>
      <c r="Z230" s="57"/>
      <c r="AA230" s="57"/>
      <c r="AC230" s="58"/>
      <c r="AF230" s="48"/>
    </row>
    <row r="231" spans="6:32" ht="8.85" customHeight="1" x14ac:dyDescent="0.2"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Y231" s="57"/>
      <c r="Z231" s="57"/>
      <c r="AA231" s="57"/>
      <c r="AC231" s="58"/>
    </row>
    <row r="232" spans="6:32" ht="2.85" customHeight="1" x14ac:dyDescent="0.2"/>
    <row r="233" spans="6:32" ht="2.25" customHeight="1" x14ac:dyDescent="0.2">
      <c r="H233" s="55" t="s">
        <v>177</v>
      </c>
      <c r="I233" s="55"/>
      <c r="J233" s="55"/>
      <c r="K233" s="55" t="s">
        <v>178</v>
      </c>
      <c r="L233" s="55"/>
      <c r="M233" s="55"/>
      <c r="N233" s="55"/>
      <c r="O233" s="55"/>
      <c r="P233" s="55"/>
      <c r="Q233" s="55"/>
      <c r="Y233" s="57">
        <v>1532.29</v>
      </c>
      <c r="Z233" s="57"/>
      <c r="AA233" s="57"/>
      <c r="AC233" s="58"/>
      <c r="AF233" s="48"/>
    </row>
    <row r="234" spans="6:32" ht="8.85" customHeight="1" x14ac:dyDescent="0.2"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Y234" s="57"/>
      <c r="Z234" s="57"/>
      <c r="AA234" s="57"/>
      <c r="AC234" s="58"/>
    </row>
    <row r="235" spans="6:32" ht="2.85" customHeight="1" x14ac:dyDescent="0.2"/>
    <row r="236" spans="6:32" ht="2.25" customHeight="1" x14ac:dyDescent="0.2">
      <c r="H236" s="55" t="s">
        <v>209</v>
      </c>
      <c r="I236" s="55"/>
      <c r="J236" s="55"/>
      <c r="K236" s="55" t="s">
        <v>210</v>
      </c>
      <c r="L236" s="55"/>
      <c r="M236" s="55"/>
      <c r="N236" s="55"/>
      <c r="O236" s="55"/>
      <c r="P236" s="55"/>
      <c r="Q236" s="55"/>
      <c r="Y236" s="57">
        <v>5956.47</v>
      </c>
      <c r="Z236" s="57"/>
      <c r="AA236" s="57"/>
      <c r="AC236" s="58"/>
      <c r="AF236" s="48"/>
    </row>
    <row r="237" spans="6:32" ht="8.85" customHeight="1" x14ac:dyDescent="0.2"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Y237" s="57"/>
      <c r="Z237" s="57"/>
      <c r="AA237" s="57"/>
      <c r="AC237" s="58"/>
    </row>
    <row r="238" spans="6:32" ht="2.85" customHeight="1" x14ac:dyDescent="0.2"/>
    <row r="239" spans="6:32" ht="2.25" customHeight="1" x14ac:dyDescent="0.2">
      <c r="H239" s="55" t="s">
        <v>211</v>
      </c>
      <c r="I239" s="55"/>
      <c r="J239" s="55"/>
      <c r="K239" s="55" t="s">
        <v>212</v>
      </c>
      <c r="L239" s="55"/>
      <c r="M239" s="55"/>
      <c r="N239" s="55"/>
      <c r="O239" s="55"/>
      <c r="P239" s="55"/>
      <c r="Q239" s="55"/>
      <c r="Y239" s="57">
        <v>13760.68</v>
      </c>
      <c r="Z239" s="57"/>
      <c r="AA239" s="57"/>
      <c r="AC239" s="58"/>
      <c r="AF239" s="48"/>
    </row>
    <row r="240" spans="6:32" ht="8.85" customHeight="1" x14ac:dyDescent="0.2"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Y240" s="57"/>
      <c r="Z240" s="57"/>
      <c r="AA240" s="57"/>
      <c r="AC240" s="58"/>
    </row>
    <row r="241" spans="2:32" ht="2.85" customHeight="1" x14ac:dyDescent="0.2"/>
    <row r="242" spans="2:32" ht="2.25" customHeight="1" x14ac:dyDescent="0.2">
      <c r="B242" s="55" t="s">
        <v>457</v>
      </c>
      <c r="C242" s="55"/>
      <c r="D242" s="55"/>
      <c r="E242" s="55"/>
      <c r="F242" s="55"/>
      <c r="G242" s="55"/>
      <c r="H242" s="55"/>
      <c r="I242" s="55"/>
      <c r="K242" s="59" t="s">
        <v>458</v>
      </c>
      <c r="L242" s="59"/>
      <c r="M242" s="59"/>
      <c r="N242" s="59"/>
      <c r="O242" s="59"/>
      <c r="P242" s="59"/>
      <c r="Q242" s="59"/>
      <c r="S242" s="57">
        <v>25903</v>
      </c>
      <c r="T242" s="57"/>
      <c r="U242" s="57"/>
      <c r="V242" s="57"/>
      <c r="Y242" s="57">
        <v>0</v>
      </c>
      <c r="Z242" s="57"/>
      <c r="AA242" s="57"/>
      <c r="AC242" s="58">
        <v>0</v>
      </c>
      <c r="AF242" s="48"/>
    </row>
    <row r="243" spans="2:32" ht="8.85" customHeight="1" x14ac:dyDescent="0.2">
      <c r="B243" s="55"/>
      <c r="C243" s="55"/>
      <c r="D243" s="55"/>
      <c r="E243" s="55"/>
      <c r="F243" s="55"/>
      <c r="G243" s="55"/>
      <c r="H243" s="55"/>
      <c r="I243" s="55"/>
      <c r="K243" s="59"/>
      <c r="L243" s="59"/>
      <c r="M243" s="59"/>
      <c r="N243" s="59"/>
      <c r="O243" s="59"/>
      <c r="P243" s="59"/>
      <c r="Q243" s="59"/>
      <c r="S243" s="57"/>
      <c r="T243" s="57"/>
      <c r="U243" s="57"/>
      <c r="V243" s="57"/>
      <c r="Y243" s="57"/>
      <c r="Z243" s="57"/>
      <c r="AA243" s="57"/>
      <c r="AC243" s="58"/>
    </row>
    <row r="244" spans="2:32" ht="2.85" customHeight="1" x14ac:dyDescent="0.2"/>
    <row r="245" spans="2:32" ht="2.25" customHeight="1" x14ac:dyDescent="0.2">
      <c r="B245" s="55" t="s">
        <v>459</v>
      </c>
      <c r="C245" s="55"/>
      <c r="D245" s="55"/>
      <c r="E245" s="55"/>
      <c r="F245" s="55"/>
      <c r="G245" s="55"/>
      <c r="H245" s="55"/>
      <c r="I245" s="55"/>
      <c r="K245" s="59" t="s">
        <v>458</v>
      </c>
      <c r="L245" s="59"/>
      <c r="M245" s="59"/>
      <c r="N245" s="59"/>
      <c r="O245" s="59"/>
      <c r="P245" s="59"/>
      <c r="Q245" s="59"/>
      <c r="S245" s="57">
        <v>25903</v>
      </c>
      <c r="T245" s="57"/>
      <c r="U245" s="57"/>
      <c r="V245" s="57"/>
      <c r="Y245" s="57">
        <v>0</v>
      </c>
      <c r="Z245" s="57"/>
      <c r="AA245" s="57"/>
      <c r="AC245" s="58">
        <v>0</v>
      </c>
      <c r="AF245" s="48"/>
    </row>
    <row r="246" spans="2:32" ht="8.85" customHeight="1" x14ac:dyDescent="0.2">
      <c r="B246" s="55"/>
      <c r="C246" s="55"/>
      <c r="D246" s="55"/>
      <c r="E246" s="55"/>
      <c r="F246" s="55"/>
      <c r="G246" s="55"/>
      <c r="H246" s="55"/>
      <c r="I246" s="55"/>
      <c r="K246" s="59"/>
      <c r="L246" s="59"/>
      <c r="M246" s="59"/>
      <c r="N246" s="59"/>
      <c r="O246" s="59"/>
      <c r="P246" s="59"/>
      <c r="Q246" s="59"/>
      <c r="S246" s="57"/>
      <c r="T246" s="57"/>
      <c r="U246" s="57"/>
      <c r="V246" s="57"/>
      <c r="Y246" s="57"/>
      <c r="Z246" s="57"/>
      <c r="AA246" s="57"/>
      <c r="AC246" s="58"/>
    </row>
    <row r="247" spans="2:32" ht="2.85" customHeight="1" x14ac:dyDescent="0.2"/>
    <row r="248" spans="2:32" ht="2.25" customHeight="1" x14ac:dyDescent="0.2">
      <c r="D248" s="92" t="s">
        <v>319</v>
      </c>
      <c r="E248" s="92"/>
      <c r="F248" s="92"/>
      <c r="G248" s="92"/>
      <c r="H248" s="92"/>
      <c r="I248" s="92"/>
      <c r="K248" s="92" t="s">
        <v>318</v>
      </c>
      <c r="L248" s="92"/>
      <c r="M248" s="92"/>
      <c r="N248" s="92"/>
      <c r="O248" s="92"/>
      <c r="P248" s="92"/>
      <c r="Q248" s="92"/>
      <c r="S248" s="93">
        <v>25903</v>
      </c>
      <c r="T248" s="93"/>
      <c r="U248" s="93"/>
      <c r="V248" s="93"/>
      <c r="Y248" s="93">
        <v>0</v>
      </c>
      <c r="Z248" s="93"/>
      <c r="AA248" s="93"/>
      <c r="AC248" s="94">
        <v>0</v>
      </c>
      <c r="AF248" s="48"/>
    </row>
    <row r="249" spans="2:32" ht="8.85" customHeight="1" x14ac:dyDescent="0.2">
      <c r="D249" s="92"/>
      <c r="E249" s="92"/>
      <c r="F249" s="92"/>
      <c r="G249" s="92"/>
      <c r="H249" s="92"/>
      <c r="I249" s="92"/>
      <c r="K249" s="92"/>
      <c r="L249" s="92"/>
      <c r="M249" s="92"/>
      <c r="N249" s="92"/>
      <c r="O249" s="92"/>
      <c r="P249" s="92"/>
      <c r="Q249" s="92"/>
      <c r="S249" s="93"/>
      <c r="T249" s="93"/>
      <c r="U249" s="93"/>
      <c r="V249" s="93"/>
      <c r="Y249" s="93"/>
      <c r="Z249" s="93"/>
      <c r="AA249" s="93"/>
      <c r="AC249" s="94"/>
    </row>
    <row r="250" spans="2:32" ht="2.85" customHeight="1" x14ac:dyDescent="0.2"/>
    <row r="251" spans="2:32" ht="2.25" customHeight="1" x14ac:dyDescent="0.2">
      <c r="F251" s="55" t="s">
        <v>146</v>
      </c>
      <c r="G251" s="55"/>
      <c r="H251" s="55"/>
      <c r="I251" s="55"/>
      <c r="K251" s="55" t="s">
        <v>147</v>
      </c>
      <c r="L251" s="55"/>
      <c r="M251" s="55"/>
      <c r="N251" s="55"/>
      <c r="O251" s="55"/>
      <c r="P251" s="55"/>
      <c r="Q251" s="55"/>
      <c r="S251" s="57">
        <v>25903</v>
      </c>
      <c r="T251" s="57"/>
      <c r="U251" s="57"/>
      <c r="V251" s="57"/>
      <c r="Y251" s="57">
        <v>0</v>
      </c>
      <c r="Z251" s="57"/>
      <c r="AA251" s="57"/>
      <c r="AC251" s="58">
        <v>0</v>
      </c>
      <c r="AF251" s="48"/>
    </row>
    <row r="252" spans="2:32" ht="8.85" customHeight="1" x14ac:dyDescent="0.2">
      <c r="F252" s="55"/>
      <c r="G252" s="55"/>
      <c r="H252" s="55"/>
      <c r="I252" s="55"/>
      <c r="K252" s="55"/>
      <c r="L252" s="55"/>
      <c r="M252" s="55"/>
      <c r="N252" s="55"/>
      <c r="O252" s="55"/>
      <c r="P252" s="55"/>
      <c r="Q252" s="55"/>
      <c r="S252" s="57"/>
      <c r="T252" s="57"/>
      <c r="U252" s="57"/>
      <c r="V252" s="57"/>
      <c r="Y252" s="57"/>
      <c r="Z252" s="57"/>
      <c r="AA252" s="57"/>
      <c r="AC252" s="58"/>
    </row>
    <row r="253" spans="2:32" ht="2.85" customHeight="1" x14ac:dyDescent="0.2"/>
    <row r="254" spans="2:32" ht="2.25" customHeight="1" x14ac:dyDescent="0.2">
      <c r="G254" s="55" t="s">
        <v>252</v>
      </c>
      <c r="H254" s="55"/>
      <c r="I254" s="55"/>
      <c r="K254" s="55" t="s">
        <v>253</v>
      </c>
      <c r="L254" s="55"/>
      <c r="M254" s="55"/>
      <c r="N254" s="55"/>
      <c r="O254" s="55"/>
      <c r="P254" s="55"/>
      <c r="Q254" s="55"/>
      <c r="S254" s="57">
        <v>25903</v>
      </c>
      <c r="T254" s="57"/>
      <c r="U254" s="57"/>
      <c r="V254" s="57"/>
      <c r="Y254" s="57">
        <v>0</v>
      </c>
      <c r="Z254" s="57"/>
      <c r="AA254" s="57"/>
      <c r="AC254" s="58">
        <v>0</v>
      </c>
      <c r="AF254" s="48"/>
    </row>
    <row r="255" spans="2:32" ht="8.85" customHeight="1" x14ac:dyDescent="0.2">
      <c r="G255" s="55"/>
      <c r="H255" s="55"/>
      <c r="I255" s="55"/>
      <c r="K255" s="55"/>
      <c r="L255" s="55"/>
      <c r="M255" s="55"/>
      <c r="N255" s="55"/>
      <c r="O255" s="55"/>
      <c r="P255" s="55"/>
      <c r="Q255" s="55"/>
      <c r="S255" s="57"/>
      <c r="T255" s="57"/>
      <c r="U255" s="57"/>
      <c r="V255" s="57"/>
      <c r="Y255" s="57"/>
      <c r="Z255" s="57"/>
      <c r="AA255" s="57"/>
      <c r="AC255" s="58"/>
    </row>
    <row r="256" spans="2:32" ht="2.85" customHeight="1" x14ac:dyDescent="0.2"/>
    <row r="257" spans="2:32" ht="2.25" customHeight="1" x14ac:dyDescent="0.2">
      <c r="B257" s="55" t="s">
        <v>460</v>
      </c>
      <c r="C257" s="55"/>
      <c r="D257" s="55"/>
      <c r="E257" s="55"/>
      <c r="F257" s="55"/>
      <c r="G257" s="55"/>
      <c r="H257" s="55"/>
      <c r="I257" s="55"/>
      <c r="K257" s="59" t="s">
        <v>461</v>
      </c>
      <c r="L257" s="59"/>
      <c r="M257" s="59"/>
      <c r="N257" s="59"/>
      <c r="O257" s="59"/>
      <c r="P257" s="59"/>
      <c r="Q257" s="59"/>
      <c r="S257" s="57">
        <v>94536</v>
      </c>
      <c r="T257" s="57"/>
      <c r="U257" s="57"/>
      <c r="V257" s="57"/>
      <c r="Y257" s="57">
        <v>14500</v>
      </c>
      <c r="Z257" s="57"/>
      <c r="AA257" s="57"/>
      <c r="AC257" s="58">
        <v>15.338072268765337</v>
      </c>
      <c r="AF257" s="48"/>
    </row>
    <row r="258" spans="2:32" ht="8.85" customHeight="1" x14ac:dyDescent="0.2">
      <c r="B258" s="55"/>
      <c r="C258" s="55"/>
      <c r="D258" s="55"/>
      <c r="E258" s="55"/>
      <c r="F258" s="55"/>
      <c r="G258" s="55"/>
      <c r="H258" s="55"/>
      <c r="I258" s="55"/>
      <c r="K258" s="59"/>
      <c r="L258" s="59"/>
      <c r="M258" s="59"/>
      <c r="N258" s="59"/>
      <c r="O258" s="59"/>
      <c r="P258" s="59"/>
      <c r="Q258" s="59"/>
      <c r="S258" s="57"/>
      <c r="T258" s="57"/>
      <c r="U258" s="57"/>
      <c r="V258" s="57"/>
      <c r="Y258" s="57"/>
      <c r="Z258" s="57"/>
      <c r="AA258" s="57"/>
      <c r="AC258" s="58"/>
    </row>
    <row r="259" spans="2:32" ht="2.85" customHeight="1" x14ac:dyDescent="0.2"/>
    <row r="260" spans="2:32" ht="2.25" customHeight="1" x14ac:dyDescent="0.2">
      <c r="B260" s="55" t="s">
        <v>462</v>
      </c>
      <c r="C260" s="55"/>
      <c r="D260" s="55"/>
      <c r="E260" s="55"/>
      <c r="F260" s="55"/>
      <c r="G260" s="55"/>
      <c r="H260" s="55"/>
      <c r="I260" s="55"/>
      <c r="K260" s="59" t="s">
        <v>463</v>
      </c>
      <c r="L260" s="59"/>
      <c r="M260" s="59"/>
      <c r="N260" s="59"/>
      <c r="O260" s="59"/>
      <c r="P260" s="59"/>
      <c r="Q260" s="59"/>
      <c r="S260" s="57">
        <v>24536</v>
      </c>
      <c r="T260" s="57"/>
      <c r="U260" s="57"/>
      <c r="V260" s="57"/>
      <c r="Y260" s="57">
        <v>14500</v>
      </c>
      <c r="Z260" s="57"/>
      <c r="AA260" s="57"/>
      <c r="AC260" s="58">
        <v>59.096837300293444</v>
      </c>
      <c r="AF260" s="48"/>
    </row>
    <row r="261" spans="2:32" ht="8.85" customHeight="1" x14ac:dyDescent="0.2">
      <c r="B261" s="55"/>
      <c r="C261" s="55"/>
      <c r="D261" s="55"/>
      <c r="E261" s="55"/>
      <c r="F261" s="55"/>
      <c r="G261" s="55"/>
      <c r="H261" s="55"/>
      <c r="I261" s="55"/>
      <c r="K261" s="59"/>
      <c r="L261" s="59"/>
      <c r="M261" s="59"/>
      <c r="N261" s="59"/>
      <c r="O261" s="59"/>
      <c r="P261" s="59"/>
      <c r="Q261" s="59"/>
      <c r="S261" s="57"/>
      <c r="T261" s="57"/>
      <c r="U261" s="57"/>
      <c r="V261" s="57"/>
      <c r="Y261" s="57"/>
      <c r="Z261" s="57"/>
      <c r="AA261" s="57"/>
      <c r="AC261" s="58"/>
    </row>
    <row r="262" spans="2:32" ht="3" customHeight="1" x14ac:dyDescent="0.2"/>
    <row r="263" spans="2:32" ht="2.25" customHeight="1" x14ac:dyDescent="0.2">
      <c r="D263" s="92" t="s">
        <v>306</v>
      </c>
      <c r="E263" s="92"/>
      <c r="F263" s="92"/>
      <c r="G263" s="92"/>
      <c r="H263" s="92"/>
      <c r="I263" s="92"/>
      <c r="K263" s="92" t="s">
        <v>305</v>
      </c>
      <c r="L263" s="92"/>
      <c r="M263" s="92"/>
      <c r="N263" s="92"/>
      <c r="O263" s="92"/>
      <c r="P263" s="92"/>
      <c r="Q263" s="92"/>
      <c r="S263" s="93">
        <v>24536</v>
      </c>
      <c r="T263" s="93"/>
      <c r="U263" s="93"/>
      <c r="V263" s="93"/>
      <c r="Y263" s="93">
        <v>14500</v>
      </c>
      <c r="Z263" s="93"/>
      <c r="AA263" s="93"/>
      <c r="AC263" s="94">
        <v>59.096837300293444</v>
      </c>
      <c r="AF263" s="48"/>
    </row>
    <row r="264" spans="2:32" ht="8.85" customHeight="1" x14ac:dyDescent="0.2">
      <c r="D264" s="92"/>
      <c r="E264" s="92"/>
      <c r="F264" s="92"/>
      <c r="G264" s="92"/>
      <c r="H264" s="92"/>
      <c r="I264" s="92"/>
      <c r="K264" s="92"/>
      <c r="L264" s="92"/>
      <c r="M264" s="92"/>
      <c r="N264" s="92"/>
      <c r="O264" s="92"/>
      <c r="P264" s="92"/>
      <c r="Q264" s="92"/>
      <c r="S264" s="93"/>
      <c r="T264" s="93"/>
      <c r="U264" s="93"/>
      <c r="V264" s="93"/>
      <c r="Y264" s="93"/>
      <c r="Z264" s="93"/>
      <c r="AA264" s="93"/>
      <c r="AC264" s="94"/>
    </row>
    <row r="265" spans="2:32" ht="2.85" customHeight="1" x14ac:dyDescent="0.2"/>
    <row r="266" spans="2:32" ht="2.25" customHeight="1" x14ac:dyDescent="0.2">
      <c r="F266" s="55" t="s">
        <v>146</v>
      </c>
      <c r="G266" s="55"/>
      <c r="H266" s="55"/>
      <c r="I266" s="55"/>
      <c r="K266" s="55" t="s">
        <v>147</v>
      </c>
      <c r="L266" s="55"/>
      <c r="M266" s="55"/>
      <c r="N266" s="55"/>
      <c r="O266" s="55"/>
      <c r="P266" s="55"/>
      <c r="Q266" s="55"/>
      <c r="S266" s="57">
        <v>24536</v>
      </c>
      <c r="T266" s="57"/>
      <c r="U266" s="57"/>
      <c r="V266" s="57"/>
      <c r="Y266" s="57">
        <v>14500</v>
      </c>
      <c r="Z266" s="57"/>
      <c r="AA266" s="57"/>
      <c r="AC266" s="58">
        <v>59.096837300293444</v>
      </c>
      <c r="AF266" s="48"/>
    </row>
    <row r="267" spans="2:32" ht="8.85" customHeight="1" x14ac:dyDescent="0.2">
      <c r="F267" s="55"/>
      <c r="G267" s="55"/>
      <c r="H267" s="55"/>
      <c r="I267" s="55"/>
      <c r="K267" s="55"/>
      <c r="L267" s="55"/>
      <c r="M267" s="55"/>
      <c r="N267" s="55"/>
      <c r="O267" s="55"/>
      <c r="P267" s="55"/>
      <c r="Q267" s="55"/>
      <c r="S267" s="57"/>
      <c r="T267" s="57"/>
      <c r="U267" s="57"/>
      <c r="V267" s="57"/>
      <c r="Y267" s="57"/>
      <c r="Z267" s="57"/>
      <c r="AA267" s="57"/>
      <c r="AC267" s="58"/>
    </row>
    <row r="268" spans="2:32" ht="2.85" customHeight="1" x14ac:dyDescent="0.2"/>
    <row r="269" spans="2:32" ht="2.25" customHeight="1" x14ac:dyDescent="0.2">
      <c r="G269" s="55" t="s">
        <v>252</v>
      </c>
      <c r="H269" s="55"/>
      <c r="I269" s="55"/>
      <c r="K269" s="55" t="s">
        <v>253</v>
      </c>
      <c r="L269" s="55"/>
      <c r="M269" s="55"/>
      <c r="N269" s="55"/>
      <c r="O269" s="55"/>
      <c r="P269" s="55"/>
      <c r="Q269" s="55"/>
      <c r="S269" s="57">
        <v>24536</v>
      </c>
      <c r="T269" s="57"/>
      <c r="U269" s="57"/>
      <c r="V269" s="57"/>
      <c r="Y269" s="57">
        <v>14500</v>
      </c>
      <c r="Z269" s="57"/>
      <c r="AA269" s="57"/>
      <c r="AC269" s="58">
        <v>59.096837300293444</v>
      </c>
      <c r="AF269" s="48"/>
    </row>
    <row r="270" spans="2:32" ht="8.85" customHeight="1" x14ac:dyDescent="0.2">
      <c r="G270" s="55"/>
      <c r="H270" s="55"/>
      <c r="I270" s="55"/>
      <c r="K270" s="55"/>
      <c r="L270" s="55"/>
      <c r="M270" s="55"/>
      <c r="N270" s="55"/>
      <c r="O270" s="55"/>
      <c r="P270" s="55"/>
      <c r="Q270" s="55"/>
      <c r="S270" s="57"/>
      <c r="T270" s="57"/>
      <c r="U270" s="57"/>
      <c r="V270" s="57"/>
      <c r="Y270" s="57"/>
      <c r="Z270" s="57"/>
      <c r="AA270" s="57"/>
      <c r="AC270" s="58"/>
    </row>
    <row r="271" spans="2:32" ht="2.85" customHeight="1" x14ac:dyDescent="0.2"/>
    <row r="272" spans="2:32" ht="2.25" customHeight="1" x14ac:dyDescent="0.2">
      <c r="H272" s="55" t="s">
        <v>256</v>
      </c>
      <c r="I272" s="55"/>
      <c r="J272" s="55"/>
      <c r="K272" s="55" t="s">
        <v>257</v>
      </c>
      <c r="L272" s="55"/>
      <c r="M272" s="55"/>
      <c r="N272" s="55"/>
      <c r="O272" s="55"/>
      <c r="P272" s="55"/>
      <c r="Q272" s="55"/>
      <c r="Y272" s="57">
        <v>14500</v>
      </c>
      <c r="Z272" s="57"/>
      <c r="AA272" s="57"/>
      <c r="AC272" s="58"/>
      <c r="AF272" s="48"/>
    </row>
    <row r="273" spans="2:32" ht="8.85" customHeight="1" x14ac:dyDescent="0.2"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Y273" s="57"/>
      <c r="Z273" s="57"/>
      <c r="AA273" s="57"/>
      <c r="AC273" s="58"/>
    </row>
    <row r="274" spans="2:32" ht="2.85" customHeight="1" x14ac:dyDescent="0.2"/>
    <row r="275" spans="2:32" ht="2.25" customHeight="1" x14ac:dyDescent="0.2">
      <c r="B275" s="55" t="s">
        <v>464</v>
      </c>
      <c r="C275" s="55"/>
      <c r="D275" s="55"/>
      <c r="E275" s="55"/>
      <c r="F275" s="55"/>
      <c r="G275" s="55"/>
      <c r="H275" s="55"/>
      <c r="I275" s="55"/>
      <c r="K275" s="59" t="s">
        <v>465</v>
      </c>
      <c r="L275" s="59"/>
      <c r="M275" s="59"/>
      <c r="N275" s="59"/>
      <c r="O275" s="59"/>
      <c r="P275" s="59"/>
      <c r="Q275" s="59"/>
      <c r="S275" s="57">
        <v>70000</v>
      </c>
      <c r="T275" s="57"/>
      <c r="U275" s="57"/>
      <c r="V275" s="57"/>
      <c r="Y275" s="57">
        <v>0</v>
      </c>
      <c r="Z275" s="57"/>
      <c r="AA275" s="57"/>
      <c r="AC275" s="58">
        <v>0</v>
      </c>
      <c r="AF275" s="48"/>
    </row>
    <row r="276" spans="2:32" ht="8.85" customHeight="1" x14ac:dyDescent="0.2">
      <c r="B276" s="55"/>
      <c r="C276" s="55"/>
      <c r="D276" s="55"/>
      <c r="E276" s="55"/>
      <c r="F276" s="55"/>
      <c r="G276" s="55"/>
      <c r="H276" s="55"/>
      <c r="I276" s="55"/>
      <c r="K276" s="59"/>
      <c r="L276" s="59"/>
      <c r="M276" s="59"/>
      <c r="N276" s="59"/>
      <c r="O276" s="59"/>
      <c r="P276" s="59"/>
      <c r="Q276" s="59"/>
      <c r="S276" s="57"/>
      <c r="T276" s="57"/>
      <c r="U276" s="57"/>
      <c r="V276" s="57"/>
      <c r="Y276" s="57"/>
      <c r="Z276" s="57"/>
      <c r="AA276" s="57"/>
      <c r="AC276" s="58"/>
    </row>
    <row r="277" spans="2:32" ht="2.85" customHeight="1" x14ac:dyDescent="0.2"/>
    <row r="278" spans="2:32" ht="2.25" customHeight="1" x14ac:dyDescent="0.2">
      <c r="D278" s="92" t="s">
        <v>306</v>
      </c>
      <c r="E278" s="92"/>
      <c r="F278" s="92"/>
      <c r="G278" s="92"/>
      <c r="H278" s="92"/>
      <c r="I278" s="92"/>
      <c r="K278" s="92" t="s">
        <v>305</v>
      </c>
      <c r="L278" s="92"/>
      <c r="M278" s="92"/>
      <c r="N278" s="92"/>
      <c r="O278" s="92"/>
      <c r="P278" s="92"/>
      <c r="Q278" s="92"/>
      <c r="S278" s="93">
        <v>70000</v>
      </c>
      <c r="T278" s="93"/>
      <c r="U278" s="93"/>
      <c r="V278" s="93"/>
      <c r="Y278" s="93">
        <v>0</v>
      </c>
      <c r="Z278" s="93"/>
      <c r="AA278" s="93"/>
      <c r="AC278" s="94">
        <v>0</v>
      </c>
      <c r="AF278" s="48"/>
    </row>
    <row r="279" spans="2:32" ht="8.85" customHeight="1" x14ac:dyDescent="0.2">
      <c r="D279" s="92"/>
      <c r="E279" s="92"/>
      <c r="F279" s="92"/>
      <c r="G279" s="92"/>
      <c r="H279" s="92"/>
      <c r="I279" s="92"/>
      <c r="K279" s="92"/>
      <c r="L279" s="92"/>
      <c r="M279" s="92"/>
      <c r="N279" s="92"/>
      <c r="O279" s="92"/>
      <c r="P279" s="92"/>
      <c r="Q279" s="92"/>
      <c r="S279" s="93"/>
      <c r="T279" s="93"/>
      <c r="U279" s="93"/>
      <c r="V279" s="93"/>
      <c r="Y279" s="93"/>
      <c r="Z279" s="93"/>
      <c r="AA279" s="93"/>
      <c r="AC279" s="94"/>
    </row>
    <row r="280" spans="2:32" ht="2.85" customHeight="1" x14ac:dyDescent="0.2"/>
    <row r="281" spans="2:32" ht="2.25" customHeight="1" x14ac:dyDescent="0.2">
      <c r="F281" s="55" t="s">
        <v>146</v>
      </c>
      <c r="G281" s="55"/>
      <c r="H281" s="55"/>
      <c r="I281" s="55"/>
      <c r="K281" s="55" t="s">
        <v>147</v>
      </c>
      <c r="L281" s="55"/>
      <c r="M281" s="55"/>
      <c r="N281" s="55"/>
      <c r="O281" s="55"/>
      <c r="P281" s="55"/>
      <c r="Q281" s="55"/>
      <c r="S281" s="57">
        <v>70000</v>
      </c>
      <c r="T281" s="57"/>
      <c r="U281" s="57"/>
      <c r="V281" s="57"/>
      <c r="Y281" s="57">
        <v>0</v>
      </c>
      <c r="Z281" s="57"/>
      <c r="AA281" s="57"/>
      <c r="AC281" s="58">
        <v>0</v>
      </c>
      <c r="AF281" s="48"/>
    </row>
    <row r="282" spans="2:32" ht="8.85" customHeight="1" x14ac:dyDescent="0.2">
      <c r="F282" s="55"/>
      <c r="G282" s="55"/>
      <c r="H282" s="55"/>
      <c r="I282" s="55"/>
      <c r="K282" s="55"/>
      <c r="L282" s="55"/>
      <c r="M282" s="55"/>
      <c r="N282" s="55"/>
      <c r="O282" s="55"/>
      <c r="P282" s="55"/>
      <c r="Q282" s="55"/>
      <c r="S282" s="57"/>
      <c r="T282" s="57"/>
      <c r="U282" s="57"/>
      <c r="V282" s="57"/>
      <c r="Y282" s="57"/>
      <c r="Z282" s="57"/>
      <c r="AA282" s="57"/>
      <c r="AC282" s="58"/>
    </row>
    <row r="283" spans="2:32" ht="2.85" customHeight="1" x14ac:dyDescent="0.2"/>
    <row r="284" spans="2:32" ht="2.25" customHeight="1" x14ac:dyDescent="0.2">
      <c r="G284" s="55" t="s">
        <v>161</v>
      </c>
      <c r="H284" s="55"/>
      <c r="I284" s="55"/>
      <c r="K284" s="55" t="s">
        <v>162</v>
      </c>
      <c r="L284" s="55"/>
      <c r="M284" s="55"/>
      <c r="N284" s="55"/>
      <c r="O284" s="55"/>
      <c r="P284" s="55"/>
      <c r="Q284" s="55"/>
      <c r="S284" s="57">
        <v>70000</v>
      </c>
      <c r="T284" s="57"/>
      <c r="U284" s="57"/>
      <c r="V284" s="57"/>
      <c r="Y284" s="57">
        <v>0</v>
      </c>
      <c r="Z284" s="57"/>
      <c r="AA284" s="57"/>
      <c r="AC284" s="58">
        <v>0</v>
      </c>
      <c r="AF284" s="48"/>
    </row>
    <row r="285" spans="2:32" ht="8.85" customHeight="1" x14ac:dyDescent="0.2">
      <c r="G285" s="55"/>
      <c r="H285" s="55"/>
      <c r="I285" s="55"/>
      <c r="K285" s="55"/>
      <c r="L285" s="55"/>
      <c r="M285" s="55"/>
      <c r="N285" s="55"/>
      <c r="O285" s="55"/>
      <c r="P285" s="55"/>
      <c r="Q285" s="55"/>
      <c r="S285" s="57"/>
      <c r="T285" s="57"/>
      <c r="U285" s="57"/>
      <c r="V285" s="57"/>
      <c r="Y285" s="57"/>
      <c r="Z285" s="57"/>
      <c r="AA285" s="57"/>
      <c r="AC285" s="58"/>
    </row>
    <row r="286" spans="2:32" ht="18.75" customHeight="1" x14ac:dyDescent="0.2"/>
    <row r="287" spans="2:32" ht="2.25" customHeight="1" x14ac:dyDescent="0.2">
      <c r="B287" s="91" t="s">
        <v>421</v>
      </c>
      <c r="C287" s="91"/>
      <c r="D287" s="91"/>
      <c r="E287" s="91"/>
      <c r="F287" s="91"/>
      <c r="G287" s="91"/>
      <c r="H287" s="91"/>
      <c r="I287" s="91"/>
      <c r="K287" s="50" t="s">
        <v>422</v>
      </c>
      <c r="L287" s="50"/>
      <c r="M287" s="50"/>
      <c r="N287" s="50"/>
      <c r="O287" s="50"/>
      <c r="P287" s="50"/>
      <c r="Q287" s="50"/>
      <c r="S287" s="52">
        <v>10954076</v>
      </c>
      <c r="T287" s="52"/>
      <c r="U287" s="52"/>
      <c r="V287" s="52"/>
      <c r="Y287" s="52">
        <v>3280861.55</v>
      </c>
      <c r="Z287" s="52"/>
      <c r="AA287" s="52"/>
      <c r="AC287" s="53">
        <v>29.951057031190949</v>
      </c>
      <c r="AF287" s="48"/>
    </row>
    <row r="288" spans="2:32" ht="8.85" customHeight="1" x14ac:dyDescent="0.2">
      <c r="B288" s="91"/>
      <c r="C288" s="91"/>
      <c r="D288" s="91"/>
      <c r="E288" s="91"/>
      <c r="F288" s="91"/>
      <c r="G288" s="91"/>
      <c r="H288" s="91"/>
      <c r="I288" s="91"/>
      <c r="K288" s="50"/>
      <c r="L288" s="50"/>
      <c r="M288" s="50"/>
      <c r="N288" s="50"/>
      <c r="O288" s="50"/>
      <c r="P288" s="50"/>
      <c r="Q288" s="50"/>
      <c r="S288" s="52"/>
      <c r="T288" s="52"/>
      <c r="U288" s="52"/>
      <c r="V288" s="52"/>
      <c r="Y288" s="52"/>
      <c r="Z288" s="52"/>
      <c r="AA288" s="52"/>
      <c r="AC288" s="53"/>
    </row>
    <row r="289" spans="2:32" ht="2.85" customHeight="1" x14ac:dyDescent="0.2"/>
    <row r="290" spans="2:32" ht="2.25" customHeight="1" x14ac:dyDescent="0.2">
      <c r="B290" s="55" t="s">
        <v>423</v>
      </c>
      <c r="C290" s="55"/>
      <c r="D290" s="55"/>
      <c r="E290" s="55"/>
      <c r="F290" s="55"/>
      <c r="G290" s="55"/>
      <c r="H290" s="55"/>
      <c r="I290" s="55"/>
      <c r="K290" s="56" t="s">
        <v>424</v>
      </c>
      <c r="L290" s="56"/>
      <c r="M290" s="56"/>
      <c r="N290" s="56"/>
      <c r="O290" s="56"/>
      <c r="P290" s="56"/>
      <c r="Q290" s="56"/>
      <c r="S290" s="57">
        <v>10304936</v>
      </c>
      <c r="T290" s="57"/>
      <c r="U290" s="57"/>
      <c r="V290" s="57"/>
      <c r="Y290" s="57">
        <v>2982357.73</v>
      </c>
      <c r="Z290" s="57"/>
      <c r="AA290" s="57"/>
      <c r="AC290" s="58">
        <v>28.94106018707928</v>
      </c>
      <c r="AF290" s="48"/>
    </row>
    <row r="291" spans="2:32" ht="8.85" customHeight="1" x14ac:dyDescent="0.2">
      <c r="B291" s="55"/>
      <c r="C291" s="55"/>
      <c r="D291" s="55"/>
      <c r="E291" s="55"/>
      <c r="F291" s="55"/>
      <c r="G291" s="55"/>
      <c r="H291" s="55"/>
      <c r="I291" s="55"/>
      <c r="K291" s="56"/>
      <c r="L291" s="56"/>
      <c r="M291" s="56"/>
      <c r="N291" s="56"/>
      <c r="O291" s="56"/>
      <c r="P291" s="56"/>
      <c r="Q291" s="56"/>
      <c r="S291" s="57"/>
      <c r="T291" s="57"/>
      <c r="U291" s="57"/>
      <c r="V291" s="57"/>
      <c r="Y291" s="57"/>
      <c r="Z291" s="57"/>
      <c r="AA291" s="57"/>
      <c r="AC291" s="58"/>
    </row>
    <row r="292" spans="2:32" ht="2.85" customHeight="1" x14ac:dyDescent="0.2"/>
    <row r="293" spans="2:32" ht="2.25" customHeight="1" x14ac:dyDescent="0.2">
      <c r="D293" s="92" t="s">
        <v>306</v>
      </c>
      <c r="E293" s="92"/>
      <c r="F293" s="92"/>
      <c r="G293" s="92"/>
      <c r="H293" s="92"/>
      <c r="I293" s="92"/>
      <c r="K293" s="92" t="s">
        <v>305</v>
      </c>
      <c r="L293" s="92"/>
      <c r="M293" s="92"/>
      <c r="N293" s="92"/>
      <c r="O293" s="92"/>
      <c r="P293" s="92"/>
      <c r="Q293" s="92"/>
      <c r="S293" s="93">
        <v>3251920.35</v>
      </c>
      <c r="T293" s="93"/>
      <c r="U293" s="93"/>
      <c r="V293" s="93"/>
      <c r="Y293" s="93">
        <v>1604813.05</v>
      </c>
      <c r="Z293" s="93"/>
      <c r="AA293" s="93"/>
      <c r="AC293" s="94">
        <v>49.349703475978437</v>
      </c>
      <c r="AF293" s="48"/>
    </row>
    <row r="294" spans="2:32" ht="8.85" customHeight="1" x14ac:dyDescent="0.2">
      <c r="D294" s="92"/>
      <c r="E294" s="92"/>
      <c r="F294" s="92"/>
      <c r="G294" s="92"/>
      <c r="H294" s="92"/>
      <c r="I294" s="92"/>
      <c r="K294" s="92"/>
      <c r="L294" s="92"/>
      <c r="M294" s="92"/>
      <c r="N294" s="92"/>
      <c r="O294" s="92"/>
      <c r="P294" s="92"/>
      <c r="Q294" s="92"/>
      <c r="S294" s="93"/>
      <c r="T294" s="93"/>
      <c r="U294" s="93"/>
      <c r="V294" s="93"/>
      <c r="Y294" s="93"/>
      <c r="Z294" s="93"/>
      <c r="AA294" s="93"/>
      <c r="AC294" s="94"/>
    </row>
    <row r="295" spans="2:32" ht="2.85" customHeight="1" x14ac:dyDescent="0.2"/>
    <row r="296" spans="2:32" ht="2.25" customHeight="1" x14ac:dyDescent="0.2">
      <c r="D296" s="92" t="s">
        <v>264</v>
      </c>
      <c r="E296" s="92"/>
      <c r="F296" s="92"/>
      <c r="G296" s="92"/>
      <c r="H296" s="92"/>
      <c r="I296" s="92"/>
      <c r="K296" s="92" t="s">
        <v>308</v>
      </c>
      <c r="L296" s="92"/>
      <c r="M296" s="92"/>
      <c r="N296" s="92"/>
      <c r="O296" s="92"/>
      <c r="P296" s="92"/>
      <c r="Q296" s="92"/>
      <c r="S296" s="93">
        <v>1242546</v>
      </c>
      <c r="T296" s="93"/>
      <c r="U296" s="93"/>
      <c r="V296" s="93"/>
      <c r="Y296" s="93">
        <v>730295.01</v>
      </c>
      <c r="Z296" s="93"/>
      <c r="AA296" s="93"/>
      <c r="AC296" s="94">
        <v>58.774082408216678</v>
      </c>
      <c r="AF296" s="48"/>
    </row>
    <row r="297" spans="2:32" ht="8.85" customHeight="1" x14ac:dyDescent="0.2">
      <c r="D297" s="92"/>
      <c r="E297" s="92"/>
      <c r="F297" s="92"/>
      <c r="G297" s="92"/>
      <c r="H297" s="92"/>
      <c r="I297" s="92"/>
      <c r="K297" s="92"/>
      <c r="L297" s="92"/>
      <c r="M297" s="92"/>
      <c r="N297" s="92"/>
      <c r="O297" s="92"/>
      <c r="P297" s="92"/>
      <c r="Q297" s="92"/>
      <c r="S297" s="93"/>
      <c r="T297" s="93"/>
      <c r="U297" s="93"/>
      <c r="V297" s="93"/>
      <c r="Y297" s="93"/>
      <c r="Z297" s="93"/>
      <c r="AA297" s="93"/>
      <c r="AC297" s="94"/>
    </row>
    <row r="298" spans="2:32" ht="2.85" customHeight="1" x14ac:dyDescent="0.2"/>
    <row r="299" spans="2:32" ht="2.25" customHeight="1" x14ac:dyDescent="0.2">
      <c r="D299" s="92" t="s">
        <v>311</v>
      </c>
      <c r="E299" s="92"/>
      <c r="F299" s="92"/>
      <c r="G299" s="92"/>
      <c r="H299" s="92"/>
      <c r="I299" s="92"/>
      <c r="K299" s="92" t="s">
        <v>310</v>
      </c>
      <c r="L299" s="92"/>
      <c r="M299" s="92"/>
      <c r="N299" s="92"/>
      <c r="O299" s="92"/>
      <c r="P299" s="92"/>
      <c r="Q299" s="92"/>
      <c r="S299" s="93">
        <v>828414</v>
      </c>
      <c r="T299" s="93"/>
      <c r="U299" s="93"/>
      <c r="V299" s="93"/>
      <c r="Y299" s="93">
        <v>192434.59</v>
      </c>
      <c r="Z299" s="93"/>
      <c r="AA299" s="93"/>
      <c r="AC299" s="94">
        <v>23.229277873140727</v>
      </c>
      <c r="AF299" s="48"/>
    </row>
    <row r="300" spans="2:32" ht="8.85" customHeight="1" x14ac:dyDescent="0.2">
      <c r="D300" s="92"/>
      <c r="E300" s="92"/>
      <c r="F300" s="92"/>
      <c r="G300" s="92"/>
      <c r="H300" s="92"/>
      <c r="I300" s="92"/>
      <c r="K300" s="92"/>
      <c r="L300" s="92"/>
      <c r="M300" s="92"/>
      <c r="N300" s="92"/>
      <c r="O300" s="92"/>
      <c r="P300" s="92"/>
      <c r="Q300" s="92"/>
      <c r="S300" s="93"/>
      <c r="T300" s="93"/>
      <c r="U300" s="93"/>
      <c r="V300" s="93"/>
      <c r="Y300" s="93"/>
      <c r="Z300" s="93"/>
      <c r="AA300" s="93"/>
      <c r="AC300" s="94"/>
    </row>
    <row r="301" spans="2:32" ht="2.85" customHeight="1" x14ac:dyDescent="0.2"/>
    <row r="302" spans="2:32" ht="2.25" customHeight="1" x14ac:dyDescent="0.2">
      <c r="D302" s="92" t="s">
        <v>138</v>
      </c>
      <c r="E302" s="92"/>
      <c r="F302" s="92"/>
      <c r="G302" s="92"/>
      <c r="H302" s="92"/>
      <c r="I302" s="92"/>
      <c r="K302" s="92" t="s">
        <v>466</v>
      </c>
      <c r="L302" s="92"/>
      <c r="M302" s="92"/>
      <c r="N302" s="92"/>
      <c r="O302" s="92"/>
      <c r="P302" s="92"/>
      <c r="Q302" s="92"/>
      <c r="S302" s="93">
        <v>60000</v>
      </c>
      <c r="T302" s="93"/>
      <c r="U302" s="93"/>
      <c r="V302" s="93"/>
      <c r="Y302" s="93">
        <v>49830</v>
      </c>
      <c r="Z302" s="93"/>
      <c r="AA302" s="93"/>
      <c r="AC302" s="94">
        <v>83.05</v>
      </c>
      <c r="AF302" s="48"/>
    </row>
    <row r="303" spans="2:32" ht="8.85" customHeight="1" x14ac:dyDescent="0.2">
      <c r="D303" s="92"/>
      <c r="E303" s="92"/>
      <c r="F303" s="92"/>
      <c r="G303" s="92"/>
      <c r="H303" s="92"/>
      <c r="I303" s="92"/>
      <c r="K303" s="92"/>
      <c r="L303" s="92"/>
      <c r="M303" s="92"/>
      <c r="N303" s="92"/>
      <c r="O303" s="92"/>
      <c r="P303" s="92"/>
      <c r="Q303" s="92"/>
      <c r="S303" s="93"/>
      <c r="T303" s="93"/>
      <c r="U303" s="93"/>
      <c r="V303" s="93"/>
      <c r="Y303" s="93"/>
      <c r="Z303" s="93"/>
      <c r="AA303" s="93"/>
      <c r="AC303" s="94"/>
    </row>
    <row r="304" spans="2:32" ht="2.85" customHeight="1" x14ac:dyDescent="0.2"/>
    <row r="305" spans="2:32" ht="2.25" customHeight="1" x14ac:dyDescent="0.2">
      <c r="D305" s="92" t="s">
        <v>316</v>
      </c>
      <c r="E305" s="92"/>
      <c r="F305" s="92"/>
      <c r="G305" s="92"/>
      <c r="H305" s="92"/>
      <c r="I305" s="92"/>
      <c r="K305" s="92" t="s">
        <v>315</v>
      </c>
      <c r="L305" s="92"/>
      <c r="M305" s="92"/>
      <c r="N305" s="92"/>
      <c r="O305" s="92"/>
      <c r="P305" s="92"/>
      <c r="Q305" s="92"/>
      <c r="S305" s="93">
        <v>3890000</v>
      </c>
      <c r="T305" s="93"/>
      <c r="U305" s="93"/>
      <c r="V305" s="93"/>
      <c r="Y305" s="93">
        <v>0</v>
      </c>
      <c r="Z305" s="93"/>
      <c r="AA305" s="93"/>
      <c r="AC305" s="94">
        <v>0</v>
      </c>
      <c r="AF305" s="48"/>
    </row>
    <row r="306" spans="2:32" ht="8.85" customHeight="1" x14ac:dyDescent="0.2">
      <c r="D306" s="92"/>
      <c r="E306" s="92"/>
      <c r="F306" s="92"/>
      <c r="G306" s="92"/>
      <c r="H306" s="92"/>
      <c r="I306" s="92"/>
      <c r="K306" s="92"/>
      <c r="L306" s="92"/>
      <c r="M306" s="92"/>
      <c r="N306" s="92"/>
      <c r="O306" s="92"/>
      <c r="P306" s="92"/>
      <c r="Q306" s="92"/>
      <c r="S306" s="93"/>
      <c r="T306" s="93"/>
      <c r="U306" s="93"/>
      <c r="V306" s="93"/>
      <c r="Y306" s="93"/>
      <c r="Z306" s="93"/>
      <c r="AA306" s="93"/>
      <c r="AC306" s="94"/>
    </row>
    <row r="307" spans="2:32" ht="2.85" customHeight="1" x14ac:dyDescent="0.2"/>
    <row r="308" spans="2:32" ht="2.25" customHeight="1" x14ac:dyDescent="0.2">
      <c r="D308" s="92" t="s">
        <v>319</v>
      </c>
      <c r="E308" s="92"/>
      <c r="F308" s="92"/>
      <c r="G308" s="92"/>
      <c r="H308" s="92"/>
      <c r="I308" s="92"/>
      <c r="K308" s="92" t="s">
        <v>318</v>
      </c>
      <c r="L308" s="92"/>
      <c r="M308" s="92"/>
      <c r="N308" s="92"/>
      <c r="O308" s="92"/>
      <c r="P308" s="92"/>
      <c r="Q308" s="92"/>
      <c r="S308" s="93">
        <v>1032055.65</v>
      </c>
      <c r="T308" s="93"/>
      <c r="U308" s="93"/>
      <c r="V308" s="93"/>
      <c r="Y308" s="93">
        <v>404985.08</v>
      </c>
      <c r="Z308" s="93"/>
      <c r="AA308" s="93"/>
      <c r="AC308" s="94">
        <v>39.240624282227415</v>
      </c>
      <c r="AF308" s="48"/>
    </row>
    <row r="309" spans="2:32" ht="8.85" customHeight="1" x14ac:dyDescent="0.2">
      <c r="D309" s="92"/>
      <c r="E309" s="92"/>
      <c r="F309" s="92"/>
      <c r="G309" s="92"/>
      <c r="H309" s="92"/>
      <c r="I309" s="92"/>
      <c r="K309" s="92"/>
      <c r="L309" s="92"/>
      <c r="M309" s="92"/>
      <c r="N309" s="92"/>
      <c r="O309" s="92"/>
      <c r="P309" s="92"/>
      <c r="Q309" s="92"/>
      <c r="S309" s="93"/>
      <c r="T309" s="93"/>
      <c r="U309" s="93"/>
      <c r="V309" s="93"/>
      <c r="Y309" s="93"/>
      <c r="Z309" s="93"/>
      <c r="AA309" s="93"/>
      <c r="AC309" s="94"/>
    </row>
    <row r="310" spans="2:32" ht="2.85" customHeight="1" x14ac:dyDescent="0.2"/>
    <row r="311" spans="2:32" ht="2.25" customHeight="1" x14ac:dyDescent="0.2">
      <c r="B311" s="55" t="s">
        <v>467</v>
      </c>
      <c r="C311" s="55"/>
      <c r="D311" s="55"/>
      <c r="E311" s="55"/>
      <c r="F311" s="55"/>
      <c r="G311" s="55"/>
      <c r="H311" s="55"/>
      <c r="I311" s="55"/>
      <c r="K311" s="59" t="s">
        <v>468</v>
      </c>
      <c r="L311" s="59"/>
      <c r="M311" s="59"/>
      <c r="N311" s="59"/>
      <c r="O311" s="59"/>
      <c r="P311" s="59"/>
      <c r="Q311" s="59"/>
      <c r="S311" s="57">
        <v>1098747</v>
      </c>
      <c r="T311" s="57"/>
      <c r="U311" s="57"/>
      <c r="V311" s="57"/>
      <c r="Y311" s="57">
        <v>643602.18999999994</v>
      </c>
      <c r="Z311" s="57"/>
      <c r="AA311" s="57"/>
      <c r="AC311" s="58">
        <v>58.576013404359678</v>
      </c>
      <c r="AF311" s="48"/>
    </row>
    <row r="312" spans="2:32" ht="8.85" customHeight="1" x14ac:dyDescent="0.2">
      <c r="B312" s="55"/>
      <c r="C312" s="55"/>
      <c r="D312" s="55"/>
      <c r="E312" s="55"/>
      <c r="F312" s="55"/>
      <c r="G312" s="55"/>
      <c r="H312" s="55"/>
      <c r="I312" s="55"/>
      <c r="K312" s="59"/>
      <c r="L312" s="59"/>
      <c r="M312" s="59"/>
      <c r="N312" s="59"/>
      <c r="O312" s="59"/>
      <c r="P312" s="59"/>
      <c r="Q312" s="59"/>
      <c r="S312" s="57"/>
      <c r="T312" s="57"/>
      <c r="U312" s="57"/>
      <c r="V312" s="57"/>
      <c r="Y312" s="57"/>
      <c r="Z312" s="57"/>
      <c r="AA312" s="57"/>
      <c r="AC312" s="58"/>
    </row>
    <row r="313" spans="2:32" ht="2.85" customHeight="1" x14ac:dyDescent="0.2"/>
    <row r="314" spans="2:32" ht="2.25" customHeight="1" x14ac:dyDescent="0.2">
      <c r="B314" s="55" t="s">
        <v>469</v>
      </c>
      <c r="C314" s="55"/>
      <c r="D314" s="55"/>
      <c r="E314" s="55"/>
      <c r="F314" s="55"/>
      <c r="G314" s="55"/>
      <c r="H314" s="55"/>
      <c r="I314" s="55"/>
      <c r="K314" s="59" t="s">
        <v>470</v>
      </c>
      <c r="L314" s="59"/>
      <c r="M314" s="59"/>
      <c r="N314" s="59"/>
      <c r="O314" s="59"/>
      <c r="P314" s="59"/>
      <c r="Q314" s="59"/>
      <c r="S314" s="57">
        <v>414277</v>
      </c>
      <c r="T314" s="57"/>
      <c r="U314" s="57"/>
      <c r="V314" s="57"/>
      <c r="Y314" s="57">
        <v>191961.11</v>
      </c>
      <c r="Z314" s="57"/>
      <c r="AA314" s="57"/>
      <c r="AC314" s="58">
        <v>46.336415007350162</v>
      </c>
      <c r="AF314" s="48"/>
    </row>
    <row r="315" spans="2:32" ht="8.85" customHeight="1" x14ac:dyDescent="0.2">
      <c r="B315" s="55"/>
      <c r="C315" s="55"/>
      <c r="D315" s="55"/>
      <c r="E315" s="55"/>
      <c r="F315" s="55"/>
      <c r="G315" s="55"/>
      <c r="H315" s="55"/>
      <c r="I315" s="55"/>
      <c r="K315" s="59"/>
      <c r="L315" s="59"/>
      <c r="M315" s="59"/>
      <c r="N315" s="59"/>
      <c r="O315" s="59"/>
      <c r="P315" s="59"/>
      <c r="Q315" s="59"/>
      <c r="S315" s="57"/>
      <c r="T315" s="57"/>
      <c r="U315" s="57"/>
      <c r="V315" s="57"/>
      <c r="Y315" s="57"/>
      <c r="Z315" s="57"/>
      <c r="AA315" s="57"/>
      <c r="AC315" s="58"/>
    </row>
    <row r="316" spans="2:32" ht="2.85" customHeight="1" x14ac:dyDescent="0.2"/>
    <row r="317" spans="2:32" ht="2.25" customHeight="1" x14ac:dyDescent="0.2">
      <c r="D317" s="92" t="s">
        <v>306</v>
      </c>
      <c r="E317" s="92"/>
      <c r="F317" s="92"/>
      <c r="G317" s="92"/>
      <c r="H317" s="92"/>
      <c r="I317" s="92"/>
      <c r="K317" s="92" t="s">
        <v>305</v>
      </c>
      <c r="L317" s="92"/>
      <c r="M317" s="92"/>
      <c r="N317" s="92"/>
      <c r="O317" s="92"/>
      <c r="P317" s="92"/>
      <c r="Q317" s="92"/>
      <c r="S317" s="93">
        <v>414277</v>
      </c>
      <c r="T317" s="93"/>
      <c r="U317" s="93"/>
      <c r="V317" s="93"/>
      <c r="Y317" s="93">
        <v>191961.11</v>
      </c>
      <c r="Z317" s="93"/>
      <c r="AA317" s="93"/>
      <c r="AC317" s="94">
        <v>46.336415007350162</v>
      </c>
      <c r="AF317" s="48"/>
    </row>
    <row r="318" spans="2:32" ht="8.85" customHeight="1" x14ac:dyDescent="0.2">
      <c r="D318" s="92"/>
      <c r="E318" s="92"/>
      <c r="F318" s="92"/>
      <c r="G318" s="92"/>
      <c r="H318" s="92"/>
      <c r="I318" s="92"/>
      <c r="K318" s="92"/>
      <c r="L318" s="92"/>
      <c r="M318" s="92"/>
      <c r="N318" s="92"/>
      <c r="O318" s="92"/>
      <c r="P318" s="92"/>
      <c r="Q318" s="92"/>
      <c r="S318" s="93"/>
      <c r="T318" s="93"/>
      <c r="U318" s="93"/>
      <c r="V318" s="93"/>
      <c r="Y318" s="93"/>
      <c r="Z318" s="93"/>
      <c r="AA318" s="93"/>
      <c r="AC318" s="94"/>
    </row>
    <row r="319" spans="2:32" ht="2.85" customHeight="1" x14ac:dyDescent="0.2"/>
    <row r="320" spans="2:32" ht="2.25" customHeight="1" x14ac:dyDescent="0.2">
      <c r="F320" s="55" t="s">
        <v>146</v>
      </c>
      <c r="G320" s="55"/>
      <c r="H320" s="55"/>
      <c r="I320" s="55"/>
      <c r="K320" s="55" t="s">
        <v>147</v>
      </c>
      <c r="L320" s="55"/>
      <c r="M320" s="55"/>
      <c r="N320" s="55"/>
      <c r="O320" s="55"/>
      <c r="P320" s="55"/>
      <c r="Q320" s="55"/>
      <c r="S320" s="57">
        <v>414277</v>
      </c>
      <c r="T320" s="57"/>
      <c r="U320" s="57"/>
      <c r="V320" s="57"/>
      <c r="Y320" s="57">
        <v>191961.11</v>
      </c>
      <c r="Z320" s="57"/>
      <c r="AA320" s="57"/>
      <c r="AC320" s="58">
        <v>46.336415007350162</v>
      </c>
      <c r="AF320" s="48"/>
    </row>
    <row r="321" spans="6:32" ht="8.85" customHeight="1" x14ac:dyDescent="0.2">
      <c r="F321" s="55"/>
      <c r="G321" s="55"/>
      <c r="H321" s="55"/>
      <c r="I321" s="55"/>
      <c r="K321" s="55"/>
      <c r="L321" s="55"/>
      <c r="M321" s="55"/>
      <c r="N321" s="55"/>
      <c r="O321" s="55"/>
      <c r="P321" s="55"/>
      <c r="Q321" s="55"/>
      <c r="S321" s="57"/>
      <c r="T321" s="57"/>
      <c r="U321" s="57"/>
      <c r="V321" s="57"/>
      <c r="Y321" s="57"/>
      <c r="Z321" s="57"/>
      <c r="AA321" s="57"/>
      <c r="AC321" s="58"/>
    </row>
    <row r="322" spans="6:32" ht="2.85" customHeight="1" x14ac:dyDescent="0.2"/>
    <row r="323" spans="6:32" ht="2.25" customHeight="1" x14ac:dyDescent="0.2">
      <c r="G323" s="55" t="s">
        <v>148</v>
      </c>
      <c r="H323" s="55"/>
      <c r="I323" s="55"/>
      <c r="K323" s="55" t="s">
        <v>149</v>
      </c>
      <c r="L323" s="55"/>
      <c r="M323" s="55"/>
      <c r="N323" s="55"/>
      <c r="O323" s="55"/>
      <c r="P323" s="55"/>
      <c r="Q323" s="55"/>
      <c r="S323" s="57">
        <v>414147</v>
      </c>
      <c r="T323" s="57"/>
      <c r="U323" s="57"/>
      <c r="V323" s="57"/>
      <c r="Y323" s="57">
        <v>191961.11</v>
      </c>
      <c r="Z323" s="57"/>
      <c r="AA323" s="57"/>
      <c r="AC323" s="58">
        <v>46.350959924857591</v>
      </c>
      <c r="AF323" s="48"/>
    </row>
    <row r="324" spans="6:32" ht="8.85" customHeight="1" x14ac:dyDescent="0.2">
      <c r="G324" s="55"/>
      <c r="H324" s="55"/>
      <c r="I324" s="55"/>
      <c r="K324" s="55"/>
      <c r="L324" s="55"/>
      <c r="M324" s="55"/>
      <c r="N324" s="55"/>
      <c r="O324" s="55"/>
      <c r="P324" s="55"/>
      <c r="Q324" s="55"/>
      <c r="S324" s="57"/>
      <c r="T324" s="57"/>
      <c r="U324" s="57"/>
      <c r="V324" s="57"/>
      <c r="Y324" s="57"/>
      <c r="Z324" s="57"/>
      <c r="AA324" s="57"/>
      <c r="AC324" s="58"/>
    </row>
    <row r="325" spans="6:32" ht="2.85" customHeight="1" x14ac:dyDescent="0.2"/>
    <row r="326" spans="6:32" ht="2.25" customHeight="1" x14ac:dyDescent="0.2">
      <c r="H326" s="55" t="s">
        <v>152</v>
      </c>
      <c r="I326" s="55"/>
      <c r="J326" s="55"/>
      <c r="K326" s="55" t="s">
        <v>153</v>
      </c>
      <c r="L326" s="55"/>
      <c r="M326" s="55"/>
      <c r="N326" s="55"/>
      <c r="O326" s="55"/>
      <c r="P326" s="55"/>
      <c r="Q326" s="55"/>
      <c r="Y326" s="57">
        <v>157075.09</v>
      </c>
      <c r="Z326" s="57"/>
      <c r="AA326" s="57"/>
      <c r="AC326" s="58"/>
      <c r="AF326" s="48"/>
    </row>
    <row r="327" spans="6:32" ht="8.85" customHeight="1" x14ac:dyDescent="0.2"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Y327" s="57"/>
      <c r="Z327" s="57"/>
      <c r="AA327" s="57"/>
      <c r="AC327" s="58"/>
    </row>
    <row r="328" spans="6:32" ht="2.85" customHeight="1" x14ac:dyDescent="0.2"/>
    <row r="329" spans="6:32" ht="2.25" customHeight="1" x14ac:dyDescent="0.2">
      <c r="H329" s="55" t="s">
        <v>156</v>
      </c>
      <c r="I329" s="55"/>
      <c r="J329" s="55"/>
      <c r="K329" s="55" t="s">
        <v>155</v>
      </c>
      <c r="L329" s="55"/>
      <c r="M329" s="55"/>
      <c r="N329" s="55"/>
      <c r="O329" s="55"/>
      <c r="P329" s="55"/>
      <c r="Q329" s="55"/>
      <c r="Y329" s="57">
        <v>8968.9</v>
      </c>
      <c r="Z329" s="57"/>
      <c r="AA329" s="57"/>
      <c r="AC329" s="58"/>
      <c r="AF329" s="48"/>
    </row>
    <row r="330" spans="6:32" ht="8.85" customHeight="1" x14ac:dyDescent="0.2"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Y330" s="57"/>
      <c r="Z330" s="57"/>
      <c r="AA330" s="57"/>
      <c r="AC330" s="58"/>
    </row>
    <row r="331" spans="6:32" ht="2.85" customHeight="1" x14ac:dyDescent="0.2"/>
    <row r="332" spans="6:32" ht="2.25" customHeight="1" x14ac:dyDescent="0.2">
      <c r="H332" s="55" t="s">
        <v>159</v>
      </c>
      <c r="I332" s="55"/>
      <c r="J332" s="55"/>
      <c r="K332" s="55" t="s">
        <v>160</v>
      </c>
      <c r="L332" s="55"/>
      <c r="M332" s="55"/>
      <c r="N332" s="55"/>
      <c r="O332" s="55"/>
      <c r="P332" s="55"/>
      <c r="Q332" s="55"/>
      <c r="Y332" s="57">
        <v>25917.119999999999</v>
      </c>
      <c r="Z332" s="57"/>
      <c r="AA332" s="57"/>
      <c r="AC332" s="58"/>
      <c r="AF332" s="48"/>
    </row>
    <row r="333" spans="6:32" ht="8.85" customHeight="1" x14ac:dyDescent="0.2"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Y333" s="57"/>
      <c r="Z333" s="57"/>
      <c r="AA333" s="57"/>
      <c r="AC333" s="58"/>
    </row>
    <row r="334" spans="6:32" ht="2.85" customHeight="1" x14ac:dyDescent="0.2"/>
    <row r="335" spans="6:32" ht="2.25" customHeight="1" x14ac:dyDescent="0.2">
      <c r="G335" s="55" t="s">
        <v>161</v>
      </c>
      <c r="H335" s="55"/>
      <c r="I335" s="55"/>
      <c r="K335" s="55" t="s">
        <v>162</v>
      </c>
      <c r="L335" s="55"/>
      <c r="M335" s="55"/>
      <c r="N335" s="55"/>
      <c r="O335" s="55"/>
      <c r="P335" s="55"/>
      <c r="Q335" s="55"/>
      <c r="S335" s="57">
        <v>130</v>
      </c>
      <c r="T335" s="57"/>
      <c r="U335" s="57"/>
      <c r="V335" s="57"/>
      <c r="Y335" s="57">
        <v>0</v>
      </c>
      <c r="Z335" s="57"/>
      <c r="AA335" s="57"/>
      <c r="AC335" s="58">
        <v>0</v>
      </c>
      <c r="AF335" s="48"/>
    </row>
    <row r="336" spans="6:32" ht="8.85" customHeight="1" x14ac:dyDescent="0.2">
      <c r="G336" s="55"/>
      <c r="H336" s="55"/>
      <c r="I336" s="55"/>
      <c r="K336" s="55"/>
      <c r="L336" s="55"/>
      <c r="M336" s="55"/>
      <c r="N336" s="55"/>
      <c r="O336" s="55"/>
      <c r="P336" s="55"/>
      <c r="Q336" s="55"/>
      <c r="S336" s="57"/>
      <c r="T336" s="57"/>
      <c r="U336" s="57"/>
      <c r="V336" s="57"/>
      <c r="Y336" s="57"/>
      <c r="Z336" s="57"/>
      <c r="AA336" s="57"/>
      <c r="AC336" s="58"/>
    </row>
    <row r="337" spans="2:32" ht="2.85" customHeight="1" x14ac:dyDescent="0.2"/>
    <row r="338" spans="2:32" ht="2.25" customHeight="1" x14ac:dyDescent="0.2">
      <c r="B338" s="55" t="s">
        <v>471</v>
      </c>
      <c r="C338" s="55"/>
      <c r="D338" s="55"/>
      <c r="E338" s="55"/>
      <c r="F338" s="55"/>
      <c r="G338" s="55"/>
      <c r="H338" s="55"/>
      <c r="I338" s="55"/>
      <c r="K338" s="59" t="s">
        <v>472</v>
      </c>
      <c r="L338" s="59"/>
      <c r="M338" s="59"/>
      <c r="N338" s="59"/>
      <c r="O338" s="59"/>
      <c r="P338" s="59"/>
      <c r="Q338" s="59"/>
      <c r="S338" s="57">
        <v>480040</v>
      </c>
      <c r="T338" s="57"/>
      <c r="U338" s="57"/>
      <c r="V338" s="57"/>
      <c r="Y338" s="57">
        <v>342406.69</v>
      </c>
      <c r="Z338" s="57"/>
      <c r="AA338" s="57"/>
      <c r="AC338" s="58">
        <v>71.328783018081836</v>
      </c>
      <c r="AF338" s="48"/>
    </row>
    <row r="339" spans="2:32" ht="8.85" customHeight="1" x14ac:dyDescent="0.2">
      <c r="B339" s="55"/>
      <c r="C339" s="55"/>
      <c r="D339" s="55"/>
      <c r="E339" s="55"/>
      <c r="F339" s="55"/>
      <c r="G339" s="55"/>
      <c r="H339" s="55"/>
      <c r="I339" s="55"/>
      <c r="K339" s="59"/>
      <c r="L339" s="59"/>
      <c r="M339" s="59"/>
      <c r="N339" s="59"/>
      <c r="O339" s="59"/>
      <c r="P339" s="59"/>
      <c r="Q339" s="59"/>
      <c r="S339" s="57"/>
      <c r="T339" s="57"/>
      <c r="U339" s="57"/>
      <c r="V339" s="57"/>
      <c r="Y339" s="57"/>
      <c r="Z339" s="57"/>
      <c r="AA339" s="57"/>
      <c r="AC339" s="58"/>
    </row>
    <row r="340" spans="2:32" ht="2.85" customHeight="1" x14ac:dyDescent="0.2"/>
    <row r="341" spans="2:32" ht="2.25" customHeight="1" x14ac:dyDescent="0.2">
      <c r="D341" s="92" t="s">
        <v>306</v>
      </c>
      <c r="E341" s="92"/>
      <c r="F341" s="92"/>
      <c r="G341" s="92"/>
      <c r="H341" s="92"/>
      <c r="I341" s="92"/>
      <c r="K341" s="92" t="s">
        <v>305</v>
      </c>
      <c r="L341" s="92"/>
      <c r="M341" s="92"/>
      <c r="N341" s="92"/>
      <c r="O341" s="92"/>
      <c r="P341" s="92"/>
      <c r="Q341" s="92"/>
      <c r="S341" s="93">
        <v>480040</v>
      </c>
      <c r="T341" s="93"/>
      <c r="U341" s="93"/>
      <c r="V341" s="93"/>
      <c r="Y341" s="93">
        <v>342406.69</v>
      </c>
      <c r="Z341" s="93"/>
      <c r="AA341" s="93"/>
      <c r="AC341" s="94">
        <v>71.328783018081836</v>
      </c>
      <c r="AF341" s="48"/>
    </row>
    <row r="342" spans="2:32" ht="8.85" customHeight="1" x14ac:dyDescent="0.2">
      <c r="D342" s="92"/>
      <c r="E342" s="92"/>
      <c r="F342" s="92"/>
      <c r="G342" s="92"/>
      <c r="H342" s="92"/>
      <c r="I342" s="92"/>
      <c r="K342" s="92"/>
      <c r="L342" s="92"/>
      <c r="M342" s="92"/>
      <c r="N342" s="92"/>
      <c r="O342" s="92"/>
      <c r="P342" s="92"/>
      <c r="Q342" s="92"/>
      <c r="S342" s="93"/>
      <c r="T342" s="93"/>
      <c r="U342" s="93"/>
      <c r="V342" s="93"/>
      <c r="Y342" s="93"/>
      <c r="Z342" s="93"/>
      <c r="AA342" s="93"/>
      <c r="AC342" s="94"/>
    </row>
    <row r="343" spans="2:32" ht="2.85" customHeight="1" x14ac:dyDescent="0.2"/>
    <row r="344" spans="2:32" ht="2.25" customHeight="1" x14ac:dyDescent="0.2">
      <c r="F344" s="55" t="s">
        <v>146</v>
      </c>
      <c r="G344" s="55"/>
      <c r="H344" s="55"/>
      <c r="I344" s="55"/>
      <c r="K344" s="55" t="s">
        <v>147</v>
      </c>
      <c r="L344" s="55"/>
      <c r="M344" s="55"/>
      <c r="N344" s="55"/>
      <c r="O344" s="55"/>
      <c r="P344" s="55"/>
      <c r="Q344" s="55"/>
      <c r="S344" s="57">
        <v>480040</v>
      </c>
      <c r="T344" s="57"/>
      <c r="U344" s="57"/>
      <c r="V344" s="57"/>
      <c r="Y344" s="57">
        <v>342406.69</v>
      </c>
      <c r="Z344" s="57"/>
      <c r="AA344" s="57"/>
      <c r="AC344" s="58">
        <v>71.328783018081836</v>
      </c>
      <c r="AF344" s="48"/>
    </row>
    <row r="345" spans="2:32" ht="8.85" customHeight="1" x14ac:dyDescent="0.2">
      <c r="F345" s="55"/>
      <c r="G345" s="55"/>
      <c r="H345" s="55"/>
      <c r="I345" s="55"/>
      <c r="K345" s="55"/>
      <c r="L345" s="55"/>
      <c r="M345" s="55"/>
      <c r="N345" s="55"/>
      <c r="O345" s="55"/>
      <c r="P345" s="55"/>
      <c r="Q345" s="55"/>
      <c r="S345" s="57"/>
      <c r="T345" s="57"/>
      <c r="U345" s="57"/>
      <c r="V345" s="57"/>
      <c r="Y345" s="57"/>
      <c r="Z345" s="57"/>
      <c r="AA345" s="57"/>
      <c r="AC345" s="58"/>
    </row>
    <row r="346" spans="2:32" ht="2.85" customHeight="1" x14ac:dyDescent="0.2"/>
    <row r="347" spans="2:32" ht="2.25" customHeight="1" x14ac:dyDescent="0.2">
      <c r="G347" s="55" t="s">
        <v>161</v>
      </c>
      <c r="H347" s="55"/>
      <c r="I347" s="55"/>
      <c r="K347" s="55" t="s">
        <v>162</v>
      </c>
      <c r="L347" s="55"/>
      <c r="M347" s="55"/>
      <c r="N347" s="55"/>
      <c r="O347" s="55"/>
      <c r="P347" s="55"/>
      <c r="Q347" s="55"/>
      <c r="S347" s="57">
        <v>480040</v>
      </c>
      <c r="T347" s="57"/>
      <c r="U347" s="57"/>
      <c r="V347" s="57"/>
      <c r="Y347" s="57">
        <v>342406.69</v>
      </c>
      <c r="Z347" s="57"/>
      <c r="AA347" s="57"/>
      <c r="AC347" s="58">
        <v>71.328783018081836</v>
      </c>
      <c r="AF347" s="48"/>
    </row>
    <row r="348" spans="2:32" ht="8.85" customHeight="1" x14ac:dyDescent="0.2">
      <c r="G348" s="55"/>
      <c r="H348" s="55"/>
      <c r="I348" s="55"/>
      <c r="K348" s="55"/>
      <c r="L348" s="55"/>
      <c r="M348" s="55"/>
      <c r="N348" s="55"/>
      <c r="O348" s="55"/>
      <c r="P348" s="55"/>
      <c r="Q348" s="55"/>
      <c r="S348" s="57"/>
      <c r="T348" s="57"/>
      <c r="U348" s="57"/>
      <c r="V348" s="57"/>
      <c r="Y348" s="57"/>
      <c r="Z348" s="57"/>
      <c r="AA348" s="57"/>
      <c r="AC348" s="58"/>
    </row>
    <row r="349" spans="2:32" ht="2.85" customHeight="1" x14ac:dyDescent="0.2"/>
    <row r="350" spans="2:32" ht="2.25" customHeight="1" x14ac:dyDescent="0.2">
      <c r="H350" s="55" t="s">
        <v>165</v>
      </c>
      <c r="I350" s="55"/>
      <c r="J350" s="55"/>
      <c r="K350" s="55" t="s">
        <v>166</v>
      </c>
      <c r="L350" s="55"/>
      <c r="M350" s="55"/>
      <c r="N350" s="55"/>
      <c r="O350" s="55"/>
      <c r="P350" s="55"/>
      <c r="Q350" s="55"/>
      <c r="Y350" s="57">
        <v>2874.32</v>
      </c>
      <c r="Z350" s="57"/>
      <c r="AA350" s="57"/>
      <c r="AC350" s="58"/>
      <c r="AF350" s="48"/>
    </row>
    <row r="351" spans="2:32" ht="8.85" customHeight="1" x14ac:dyDescent="0.2"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Y351" s="57"/>
      <c r="Z351" s="57"/>
      <c r="AA351" s="57"/>
      <c r="AC351" s="58"/>
    </row>
    <row r="352" spans="2:32" ht="2.85" customHeight="1" x14ac:dyDescent="0.2"/>
    <row r="353" spans="8:32" ht="2.25" customHeight="1" x14ac:dyDescent="0.2">
      <c r="H353" s="55" t="s">
        <v>167</v>
      </c>
      <c r="I353" s="55"/>
      <c r="J353" s="55"/>
      <c r="K353" s="55" t="s">
        <v>168</v>
      </c>
      <c r="L353" s="55"/>
      <c r="M353" s="55"/>
      <c r="N353" s="55"/>
      <c r="O353" s="55"/>
      <c r="P353" s="55"/>
      <c r="Q353" s="55"/>
      <c r="Y353" s="57">
        <v>3423.02</v>
      </c>
      <c r="Z353" s="57"/>
      <c r="AA353" s="57"/>
      <c r="AC353" s="58"/>
      <c r="AF353" s="48"/>
    </row>
    <row r="354" spans="8:32" ht="8.85" customHeight="1" x14ac:dyDescent="0.2"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Y354" s="57"/>
      <c r="Z354" s="57"/>
      <c r="AA354" s="57"/>
      <c r="AC354" s="58"/>
    </row>
    <row r="355" spans="8:32" ht="2.85" customHeight="1" x14ac:dyDescent="0.2"/>
    <row r="356" spans="8:32" ht="2.25" customHeight="1" x14ac:dyDescent="0.2">
      <c r="H356" s="55" t="s">
        <v>169</v>
      </c>
      <c r="I356" s="55"/>
      <c r="J356" s="55"/>
      <c r="K356" s="55" t="s">
        <v>170</v>
      </c>
      <c r="L356" s="55"/>
      <c r="M356" s="55"/>
      <c r="N356" s="55"/>
      <c r="O356" s="55"/>
      <c r="P356" s="55"/>
      <c r="Q356" s="55"/>
      <c r="Y356" s="57">
        <v>2840</v>
      </c>
      <c r="Z356" s="57"/>
      <c r="AA356" s="57"/>
      <c r="AC356" s="58"/>
      <c r="AF356" s="48"/>
    </row>
    <row r="357" spans="8:32" ht="8.85" customHeight="1" x14ac:dyDescent="0.2"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Y357" s="57"/>
      <c r="Z357" s="57"/>
      <c r="AA357" s="57"/>
      <c r="AC357" s="58"/>
    </row>
    <row r="358" spans="8:32" ht="2.85" customHeight="1" x14ac:dyDescent="0.2"/>
    <row r="359" spans="8:32" ht="2.25" customHeight="1" x14ac:dyDescent="0.2">
      <c r="H359" s="55" t="s">
        <v>173</v>
      </c>
      <c r="I359" s="55"/>
      <c r="J359" s="55"/>
      <c r="K359" s="55" t="s">
        <v>174</v>
      </c>
      <c r="L359" s="55"/>
      <c r="M359" s="55"/>
      <c r="N359" s="55"/>
      <c r="O359" s="55"/>
      <c r="P359" s="55"/>
      <c r="Q359" s="55"/>
      <c r="Y359" s="57">
        <v>2811.03</v>
      </c>
      <c r="Z359" s="57"/>
      <c r="AA359" s="57"/>
      <c r="AC359" s="58"/>
      <c r="AF359" s="48"/>
    </row>
    <row r="360" spans="8:32" ht="8.85" customHeight="1" x14ac:dyDescent="0.2"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Y360" s="57"/>
      <c r="Z360" s="57"/>
      <c r="AA360" s="57"/>
      <c r="AC360" s="58"/>
    </row>
    <row r="361" spans="8:32" ht="2.85" customHeight="1" x14ac:dyDescent="0.2"/>
    <row r="362" spans="8:32" ht="2.25" customHeight="1" x14ac:dyDescent="0.2">
      <c r="H362" s="55" t="s">
        <v>177</v>
      </c>
      <c r="I362" s="55"/>
      <c r="J362" s="55"/>
      <c r="K362" s="55" t="s">
        <v>178</v>
      </c>
      <c r="L362" s="55"/>
      <c r="M362" s="55"/>
      <c r="N362" s="55"/>
      <c r="O362" s="55"/>
      <c r="P362" s="55"/>
      <c r="Q362" s="55"/>
      <c r="Y362" s="57">
        <v>3519.82</v>
      </c>
      <c r="Z362" s="57"/>
      <c r="AA362" s="57"/>
      <c r="AC362" s="58"/>
      <c r="AF362" s="48"/>
    </row>
    <row r="363" spans="8:32" ht="8.85" customHeight="1" x14ac:dyDescent="0.2"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Y363" s="57"/>
      <c r="Z363" s="57"/>
      <c r="AA363" s="57"/>
      <c r="AC363" s="58"/>
    </row>
    <row r="364" spans="8:32" ht="2.85" customHeight="1" x14ac:dyDescent="0.2"/>
    <row r="365" spans="8:32" ht="2.25" customHeight="1" x14ac:dyDescent="0.2">
      <c r="H365" s="55" t="s">
        <v>179</v>
      </c>
      <c r="I365" s="55"/>
      <c r="J365" s="55"/>
      <c r="K365" s="55" t="s">
        <v>180</v>
      </c>
      <c r="L365" s="55"/>
      <c r="M365" s="55"/>
      <c r="N365" s="55"/>
      <c r="O365" s="55"/>
      <c r="P365" s="55"/>
      <c r="Q365" s="55"/>
      <c r="Y365" s="57">
        <v>1893.98</v>
      </c>
      <c r="Z365" s="57"/>
      <c r="AA365" s="57"/>
      <c r="AC365" s="58"/>
      <c r="AF365" s="48"/>
    </row>
    <row r="366" spans="8:32" ht="8.85" customHeight="1" x14ac:dyDescent="0.2"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Y366" s="57"/>
      <c r="Z366" s="57"/>
      <c r="AA366" s="57"/>
      <c r="AC366" s="58"/>
    </row>
    <row r="367" spans="8:32" ht="2.85" customHeight="1" x14ac:dyDescent="0.2"/>
    <row r="368" spans="8:32" ht="2.25" customHeight="1" x14ac:dyDescent="0.2">
      <c r="H368" s="55" t="s">
        <v>181</v>
      </c>
      <c r="I368" s="55"/>
      <c r="J368" s="55"/>
      <c r="K368" s="55" t="s">
        <v>182</v>
      </c>
      <c r="L368" s="55"/>
      <c r="M368" s="55"/>
      <c r="N368" s="55"/>
      <c r="O368" s="55"/>
      <c r="P368" s="55"/>
      <c r="Q368" s="55"/>
      <c r="Y368" s="57">
        <v>736.44</v>
      </c>
      <c r="Z368" s="57"/>
      <c r="AA368" s="57"/>
      <c r="AC368" s="58"/>
      <c r="AF368" s="48"/>
    </row>
    <row r="369" spans="8:32" ht="8.85" customHeight="1" x14ac:dyDescent="0.2"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Y369" s="57"/>
      <c r="Z369" s="57"/>
      <c r="AA369" s="57"/>
      <c r="AC369" s="58"/>
    </row>
    <row r="370" spans="8:32" ht="2.85" customHeight="1" x14ac:dyDescent="0.2"/>
    <row r="371" spans="8:32" ht="2.25" customHeight="1" x14ac:dyDescent="0.2">
      <c r="H371" s="55" t="s">
        <v>187</v>
      </c>
      <c r="I371" s="55"/>
      <c r="J371" s="55"/>
      <c r="K371" s="55" t="s">
        <v>188</v>
      </c>
      <c r="L371" s="55"/>
      <c r="M371" s="55"/>
      <c r="N371" s="55"/>
      <c r="O371" s="55"/>
      <c r="P371" s="55"/>
      <c r="Q371" s="55"/>
      <c r="Y371" s="57">
        <v>15130.18</v>
      </c>
      <c r="Z371" s="57"/>
      <c r="AA371" s="57"/>
      <c r="AC371" s="58"/>
      <c r="AF371" s="48"/>
    </row>
    <row r="372" spans="8:32" ht="8.85" customHeight="1" x14ac:dyDescent="0.2"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Y372" s="57"/>
      <c r="Z372" s="57"/>
      <c r="AA372" s="57"/>
      <c r="AC372" s="58"/>
    </row>
    <row r="373" spans="8:32" ht="2.85" customHeight="1" x14ac:dyDescent="0.2"/>
    <row r="374" spans="8:32" ht="2.25" customHeight="1" x14ac:dyDescent="0.2">
      <c r="H374" s="55" t="s">
        <v>189</v>
      </c>
      <c r="I374" s="55"/>
      <c r="J374" s="55"/>
      <c r="K374" s="55" t="s">
        <v>190</v>
      </c>
      <c r="L374" s="55"/>
      <c r="M374" s="55"/>
      <c r="N374" s="55"/>
      <c r="O374" s="55"/>
      <c r="P374" s="55"/>
      <c r="Q374" s="55"/>
      <c r="Y374" s="57">
        <v>3089.16</v>
      </c>
      <c r="Z374" s="57"/>
      <c r="AA374" s="57"/>
      <c r="AC374" s="58"/>
      <c r="AF374" s="48"/>
    </row>
    <row r="375" spans="8:32" ht="8.85" customHeight="1" x14ac:dyDescent="0.2"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Y375" s="57"/>
      <c r="Z375" s="57"/>
      <c r="AA375" s="57"/>
      <c r="AC375" s="58"/>
    </row>
    <row r="376" spans="8:32" ht="2.85" customHeight="1" x14ac:dyDescent="0.2"/>
    <row r="377" spans="8:32" ht="2.25" customHeight="1" x14ac:dyDescent="0.2">
      <c r="H377" s="55" t="s">
        <v>191</v>
      </c>
      <c r="I377" s="55"/>
      <c r="J377" s="55"/>
      <c r="K377" s="55" t="s">
        <v>192</v>
      </c>
      <c r="L377" s="55"/>
      <c r="M377" s="55"/>
      <c r="N377" s="55"/>
      <c r="O377" s="55"/>
      <c r="P377" s="55"/>
      <c r="Q377" s="55"/>
      <c r="Y377" s="57">
        <v>8027.6</v>
      </c>
      <c r="Z377" s="57"/>
      <c r="AA377" s="57"/>
      <c r="AC377" s="58"/>
      <c r="AF377" s="48"/>
    </row>
    <row r="378" spans="8:32" ht="8.85" customHeight="1" x14ac:dyDescent="0.2"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Y378" s="57"/>
      <c r="Z378" s="57"/>
      <c r="AA378" s="57"/>
      <c r="AC378" s="58"/>
    </row>
    <row r="379" spans="8:32" ht="2.85" customHeight="1" x14ac:dyDescent="0.2"/>
    <row r="380" spans="8:32" ht="2.25" customHeight="1" x14ac:dyDescent="0.2">
      <c r="H380" s="55" t="s">
        <v>193</v>
      </c>
      <c r="I380" s="55"/>
      <c r="J380" s="55"/>
      <c r="K380" s="55" t="s">
        <v>194</v>
      </c>
      <c r="L380" s="55"/>
      <c r="M380" s="55"/>
      <c r="N380" s="55"/>
      <c r="O380" s="55"/>
      <c r="P380" s="55"/>
      <c r="Q380" s="55"/>
      <c r="Y380" s="57">
        <v>988.79</v>
      </c>
      <c r="Z380" s="57"/>
      <c r="AA380" s="57"/>
      <c r="AC380" s="58"/>
      <c r="AF380" s="48"/>
    </row>
    <row r="381" spans="8:32" ht="8.85" customHeight="1" x14ac:dyDescent="0.2"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Y381" s="57"/>
      <c r="Z381" s="57"/>
      <c r="AA381" s="57"/>
      <c r="AC381" s="58"/>
    </row>
    <row r="382" spans="8:32" ht="2.85" customHeight="1" x14ac:dyDescent="0.2"/>
    <row r="383" spans="8:32" ht="2.25" customHeight="1" x14ac:dyDescent="0.2">
      <c r="H383" s="55" t="s">
        <v>195</v>
      </c>
      <c r="I383" s="55"/>
      <c r="J383" s="55"/>
      <c r="K383" s="55" t="s">
        <v>196</v>
      </c>
      <c r="L383" s="55"/>
      <c r="M383" s="55"/>
      <c r="N383" s="55"/>
      <c r="O383" s="55"/>
      <c r="P383" s="55"/>
      <c r="Q383" s="55"/>
      <c r="Y383" s="57">
        <v>1594.04</v>
      </c>
      <c r="Z383" s="57"/>
      <c r="AA383" s="57"/>
      <c r="AC383" s="58"/>
      <c r="AF383" s="48"/>
    </row>
    <row r="384" spans="8:32" ht="8.85" customHeight="1" x14ac:dyDescent="0.2"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Y384" s="57"/>
      <c r="Z384" s="57"/>
      <c r="AA384" s="57"/>
      <c r="AC384" s="58"/>
    </row>
    <row r="385" spans="8:32" ht="2.85" customHeight="1" x14ac:dyDescent="0.2"/>
    <row r="386" spans="8:32" ht="2.25" customHeight="1" x14ac:dyDescent="0.2">
      <c r="H386" s="55" t="s">
        <v>199</v>
      </c>
      <c r="I386" s="55"/>
      <c r="J386" s="55"/>
      <c r="K386" s="55" t="s">
        <v>200</v>
      </c>
      <c r="L386" s="55"/>
      <c r="M386" s="55"/>
      <c r="N386" s="55"/>
      <c r="O386" s="55"/>
      <c r="P386" s="55"/>
      <c r="Q386" s="55"/>
      <c r="Y386" s="57">
        <v>175132.18</v>
      </c>
      <c r="Z386" s="57"/>
      <c r="AA386" s="57"/>
      <c r="AC386" s="58"/>
      <c r="AF386" s="48"/>
    </row>
    <row r="387" spans="8:32" ht="8.85" customHeight="1" x14ac:dyDescent="0.2"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Y387" s="57"/>
      <c r="Z387" s="57"/>
      <c r="AA387" s="57"/>
      <c r="AC387" s="58"/>
    </row>
    <row r="388" spans="8:32" ht="2.85" customHeight="1" x14ac:dyDescent="0.2"/>
    <row r="389" spans="8:32" ht="2.25" customHeight="1" x14ac:dyDescent="0.2">
      <c r="H389" s="55" t="s">
        <v>201</v>
      </c>
      <c r="I389" s="55"/>
      <c r="J389" s="55"/>
      <c r="K389" s="55" t="s">
        <v>202</v>
      </c>
      <c r="L389" s="55"/>
      <c r="M389" s="55"/>
      <c r="N389" s="55"/>
      <c r="O389" s="55"/>
      <c r="P389" s="55"/>
      <c r="Q389" s="55"/>
      <c r="Y389" s="57">
        <v>7871.11</v>
      </c>
      <c r="Z389" s="57"/>
      <c r="AA389" s="57"/>
      <c r="AC389" s="58"/>
      <c r="AF389" s="48"/>
    </row>
    <row r="390" spans="8:32" ht="8.85" customHeight="1" x14ac:dyDescent="0.2"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Y390" s="57"/>
      <c r="Z390" s="57"/>
      <c r="AA390" s="57"/>
      <c r="AC390" s="58"/>
    </row>
    <row r="391" spans="8:32" ht="2.85" customHeight="1" x14ac:dyDescent="0.2"/>
    <row r="392" spans="8:32" ht="2.25" customHeight="1" x14ac:dyDescent="0.2">
      <c r="H392" s="55" t="s">
        <v>203</v>
      </c>
      <c r="I392" s="55"/>
      <c r="J392" s="55"/>
      <c r="K392" s="55" t="s">
        <v>204</v>
      </c>
      <c r="L392" s="55"/>
      <c r="M392" s="55"/>
      <c r="N392" s="55"/>
      <c r="O392" s="55"/>
      <c r="P392" s="55"/>
      <c r="Q392" s="55"/>
      <c r="Y392" s="57">
        <v>9856.01</v>
      </c>
      <c r="Z392" s="57"/>
      <c r="AA392" s="57"/>
      <c r="AC392" s="58"/>
      <c r="AF392" s="48"/>
    </row>
    <row r="393" spans="8:32" ht="8.85" customHeight="1" x14ac:dyDescent="0.2"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Y393" s="57"/>
      <c r="Z393" s="57"/>
      <c r="AA393" s="57"/>
      <c r="AC393" s="58"/>
    </row>
    <row r="394" spans="8:32" ht="3" customHeight="1" x14ac:dyDescent="0.2"/>
    <row r="395" spans="8:32" ht="2.25" customHeight="1" x14ac:dyDescent="0.2">
      <c r="H395" s="55" t="s">
        <v>209</v>
      </c>
      <c r="I395" s="55"/>
      <c r="J395" s="55"/>
      <c r="K395" s="55" t="s">
        <v>210</v>
      </c>
      <c r="L395" s="55"/>
      <c r="M395" s="55"/>
      <c r="N395" s="55"/>
      <c r="O395" s="55"/>
      <c r="P395" s="55"/>
      <c r="Q395" s="55"/>
      <c r="Y395" s="57">
        <v>7184.24</v>
      </c>
      <c r="Z395" s="57"/>
      <c r="AA395" s="57"/>
      <c r="AC395" s="58"/>
      <c r="AF395" s="48"/>
    </row>
    <row r="396" spans="8:32" ht="8.85" customHeight="1" x14ac:dyDescent="0.2"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Y396" s="57"/>
      <c r="Z396" s="57"/>
      <c r="AA396" s="57"/>
      <c r="AC396" s="58"/>
    </row>
    <row r="397" spans="8:32" ht="2.85" customHeight="1" x14ac:dyDescent="0.2"/>
    <row r="398" spans="8:32" ht="2.25" customHeight="1" x14ac:dyDescent="0.2">
      <c r="H398" s="55" t="s">
        <v>211</v>
      </c>
      <c r="I398" s="55"/>
      <c r="J398" s="55"/>
      <c r="K398" s="55" t="s">
        <v>212</v>
      </c>
      <c r="L398" s="55"/>
      <c r="M398" s="55"/>
      <c r="N398" s="55"/>
      <c r="O398" s="55"/>
      <c r="P398" s="55"/>
      <c r="Q398" s="55"/>
      <c r="Y398" s="57">
        <v>1294.4100000000001</v>
      </c>
      <c r="Z398" s="57"/>
      <c r="AA398" s="57"/>
      <c r="AC398" s="58"/>
      <c r="AF398" s="48"/>
    </row>
    <row r="399" spans="8:32" ht="8.85" customHeight="1" x14ac:dyDescent="0.2"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Y399" s="57"/>
      <c r="Z399" s="57"/>
      <c r="AA399" s="57"/>
      <c r="AC399" s="58"/>
    </row>
    <row r="400" spans="8:32" ht="2.85" customHeight="1" x14ac:dyDescent="0.2"/>
    <row r="401" spans="2:32" ht="2.25" customHeight="1" x14ac:dyDescent="0.2">
      <c r="H401" s="55" t="s">
        <v>213</v>
      </c>
      <c r="I401" s="55"/>
      <c r="J401" s="55"/>
      <c r="K401" s="55" t="s">
        <v>214</v>
      </c>
      <c r="L401" s="55"/>
      <c r="M401" s="55"/>
      <c r="N401" s="55"/>
      <c r="O401" s="55"/>
      <c r="P401" s="55"/>
      <c r="Q401" s="55"/>
      <c r="Y401" s="57">
        <v>1409.11</v>
      </c>
      <c r="Z401" s="57"/>
      <c r="AA401" s="57"/>
      <c r="AC401" s="58"/>
      <c r="AF401" s="48"/>
    </row>
    <row r="402" spans="2:32" ht="8.85" customHeight="1" x14ac:dyDescent="0.2"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Y402" s="57"/>
      <c r="Z402" s="57"/>
      <c r="AA402" s="57"/>
      <c r="AC402" s="58"/>
    </row>
    <row r="403" spans="2:32" ht="2.85" customHeight="1" x14ac:dyDescent="0.2"/>
    <row r="404" spans="2:32" ht="2.25" customHeight="1" x14ac:dyDescent="0.2">
      <c r="H404" s="55" t="s">
        <v>215</v>
      </c>
      <c r="I404" s="55"/>
      <c r="J404" s="55"/>
      <c r="K404" s="55" t="s">
        <v>216</v>
      </c>
      <c r="L404" s="55"/>
      <c r="M404" s="55"/>
      <c r="N404" s="55"/>
      <c r="O404" s="55"/>
      <c r="P404" s="55"/>
      <c r="Q404" s="55"/>
      <c r="Y404" s="57">
        <v>3363.61</v>
      </c>
      <c r="Z404" s="57"/>
      <c r="AA404" s="57"/>
      <c r="AC404" s="58"/>
      <c r="AF404" s="48"/>
    </row>
    <row r="405" spans="2:32" ht="8.85" customHeight="1" x14ac:dyDescent="0.2"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Y405" s="57"/>
      <c r="Z405" s="57"/>
      <c r="AA405" s="57"/>
      <c r="AC405" s="58"/>
    </row>
    <row r="406" spans="2:32" ht="2.85" customHeight="1" x14ac:dyDescent="0.2"/>
    <row r="407" spans="2:32" ht="2.25" customHeight="1" x14ac:dyDescent="0.2">
      <c r="H407" s="55" t="s">
        <v>217</v>
      </c>
      <c r="I407" s="55"/>
      <c r="J407" s="55"/>
      <c r="K407" s="55" t="s">
        <v>218</v>
      </c>
      <c r="L407" s="55"/>
      <c r="M407" s="55"/>
      <c r="N407" s="55"/>
      <c r="O407" s="55"/>
      <c r="P407" s="55"/>
      <c r="Q407" s="55"/>
      <c r="Y407" s="57">
        <v>80226.009999999995</v>
      </c>
      <c r="Z407" s="57"/>
      <c r="AA407" s="57"/>
      <c r="AC407" s="58"/>
      <c r="AF407" s="48"/>
    </row>
    <row r="408" spans="2:32" ht="8.85" customHeight="1" x14ac:dyDescent="0.2"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Y408" s="57"/>
      <c r="Z408" s="57"/>
      <c r="AA408" s="57"/>
      <c r="AC408" s="58"/>
    </row>
    <row r="409" spans="2:32" ht="2.85" customHeight="1" x14ac:dyDescent="0.2"/>
    <row r="410" spans="2:32" ht="2.25" customHeight="1" x14ac:dyDescent="0.2">
      <c r="H410" s="55" t="s">
        <v>219</v>
      </c>
      <c r="I410" s="55"/>
      <c r="J410" s="55"/>
      <c r="K410" s="55" t="s">
        <v>206</v>
      </c>
      <c r="L410" s="55"/>
      <c r="M410" s="55"/>
      <c r="N410" s="55"/>
      <c r="O410" s="55"/>
      <c r="P410" s="55"/>
      <c r="Q410" s="55"/>
      <c r="Y410" s="57">
        <v>9141.6299999999992</v>
      </c>
      <c r="Z410" s="57"/>
      <c r="AA410" s="57"/>
      <c r="AC410" s="58"/>
      <c r="AF410" s="48"/>
    </row>
    <row r="411" spans="2:32" ht="8.85" customHeight="1" x14ac:dyDescent="0.2"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Y411" s="57"/>
      <c r="Z411" s="57"/>
      <c r="AA411" s="57"/>
      <c r="AC411" s="58"/>
    </row>
    <row r="412" spans="2:32" ht="2.85" customHeight="1" x14ac:dyDescent="0.2"/>
    <row r="413" spans="2:32" ht="2.25" customHeight="1" x14ac:dyDescent="0.2">
      <c r="B413" s="55" t="s">
        <v>473</v>
      </c>
      <c r="C413" s="55"/>
      <c r="D413" s="55"/>
      <c r="E413" s="55"/>
      <c r="F413" s="55"/>
      <c r="G413" s="55"/>
      <c r="H413" s="55"/>
      <c r="I413" s="55"/>
      <c r="K413" s="59" t="s">
        <v>474</v>
      </c>
      <c r="L413" s="59"/>
      <c r="M413" s="59"/>
      <c r="N413" s="59"/>
      <c r="O413" s="59"/>
      <c r="P413" s="59"/>
      <c r="Q413" s="59"/>
      <c r="S413" s="57">
        <v>53780</v>
      </c>
      <c r="T413" s="57"/>
      <c r="U413" s="57"/>
      <c r="V413" s="57"/>
      <c r="Y413" s="57">
        <v>37457.94</v>
      </c>
      <c r="Z413" s="57"/>
      <c r="AA413" s="57"/>
      <c r="AC413" s="58">
        <v>69.650316102640389</v>
      </c>
      <c r="AF413" s="48"/>
    </row>
    <row r="414" spans="2:32" ht="8.85" customHeight="1" x14ac:dyDescent="0.2">
      <c r="B414" s="55"/>
      <c r="C414" s="55"/>
      <c r="D414" s="55"/>
      <c r="E414" s="55"/>
      <c r="F414" s="55"/>
      <c r="G414" s="55"/>
      <c r="H414" s="55"/>
      <c r="I414" s="55"/>
      <c r="K414" s="59"/>
      <c r="L414" s="59"/>
      <c r="M414" s="59"/>
      <c r="N414" s="59"/>
      <c r="O414" s="59"/>
      <c r="P414" s="59"/>
      <c r="Q414" s="59"/>
      <c r="S414" s="57"/>
      <c r="T414" s="57"/>
      <c r="U414" s="57"/>
      <c r="V414" s="57"/>
      <c r="Y414" s="57"/>
      <c r="Z414" s="57"/>
      <c r="AA414" s="57"/>
      <c r="AC414" s="58"/>
    </row>
    <row r="415" spans="2:32" ht="2.85" customHeight="1" x14ac:dyDescent="0.2"/>
    <row r="416" spans="2:32" ht="2.25" customHeight="1" x14ac:dyDescent="0.2">
      <c r="D416" s="92" t="s">
        <v>306</v>
      </c>
      <c r="E416" s="92"/>
      <c r="F416" s="92"/>
      <c r="G416" s="92"/>
      <c r="H416" s="92"/>
      <c r="I416" s="92"/>
      <c r="K416" s="92" t="s">
        <v>305</v>
      </c>
      <c r="L416" s="92"/>
      <c r="M416" s="92"/>
      <c r="N416" s="92"/>
      <c r="O416" s="92"/>
      <c r="P416" s="92"/>
      <c r="Q416" s="92"/>
      <c r="S416" s="93">
        <v>53780</v>
      </c>
      <c r="T416" s="93"/>
      <c r="U416" s="93"/>
      <c r="V416" s="93"/>
      <c r="Y416" s="93">
        <v>37457.94</v>
      </c>
      <c r="Z416" s="93"/>
      <c r="AA416" s="93"/>
      <c r="AC416" s="94">
        <v>69.650316102640389</v>
      </c>
      <c r="AF416" s="48"/>
    </row>
    <row r="417" spans="2:32" ht="8.85" customHeight="1" x14ac:dyDescent="0.2">
      <c r="D417" s="92"/>
      <c r="E417" s="92"/>
      <c r="F417" s="92"/>
      <c r="G417" s="92"/>
      <c r="H417" s="92"/>
      <c r="I417" s="92"/>
      <c r="K417" s="92"/>
      <c r="L417" s="92"/>
      <c r="M417" s="92"/>
      <c r="N417" s="92"/>
      <c r="O417" s="92"/>
      <c r="P417" s="92"/>
      <c r="Q417" s="92"/>
      <c r="S417" s="93"/>
      <c r="T417" s="93"/>
      <c r="U417" s="93"/>
      <c r="V417" s="93"/>
      <c r="Y417" s="93"/>
      <c r="Z417" s="93"/>
      <c r="AA417" s="93"/>
      <c r="AC417" s="94"/>
    </row>
    <row r="418" spans="2:32" ht="3" customHeight="1" x14ac:dyDescent="0.2"/>
    <row r="419" spans="2:32" ht="2.25" customHeight="1" x14ac:dyDescent="0.2">
      <c r="F419" s="55" t="s">
        <v>146</v>
      </c>
      <c r="G419" s="55"/>
      <c r="H419" s="55"/>
      <c r="I419" s="55"/>
      <c r="K419" s="55" t="s">
        <v>147</v>
      </c>
      <c r="L419" s="55"/>
      <c r="M419" s="55"/>
      <c r="N419" s="55"/>
      <c r="O419" s="55"/>
      <c r="P419" s="55"/>
      <c r="Q419" s="55"/>
      <c r="S419" s="57">
        <v>53780</v>
      </c>
      <c r="T419" s="57"/>
      <c r="U419" s="57"/>
      <c r="V419" s="57"/>
      <c r="Y419" s="57">
        <v>37457.94</v>
      </c>
      <c r="Z419" s="57"/>
      <c r="AA419" s="57"/>
      <c r="AC419" s="58">
        <v>69.650316102640389</v>
      </c>
      <c r="AF419" s="48"/>
    </row>
    <row r="420" spans="2:32" ht="8.85" customHeight="1" x14ac:dyDescent="0.2">
      <c r="F420" s="55"/>
      <c r="G420" s="55"/>
      <c r="H420" s="55"/>
      <c r="I420" s="55"/>
      <c r="K420" s="55"/>
      <c r="L420" s="55"/>
      <c r="M420" s="55"/>
      <c r="N420" s="55"/>
      <c r="O420" s="55"/>
      <c r="P420" s="55"/>
      <c r="Q420" s="55"/>
      <c r="S420" s="57"/>
      <c r="T420" s="57"/>
      <c r="U420" s="57"/>
      <c r="V420" s="57"/>
      <c r="Y420" s="57"/>
      <c r="Z420" s="57"/>
      <c r="AA420" s="57"/>
      <c r="AC420" s="58"/>
    </row>
    <row r="421" spans="2:32" ht="2.85" customHeight="1" x14ac:dyDescent="0.2"/>
    <row r="422" spans="2:32" ht="2.25" customHeight="1" x14ac:dyDescent="0.2">
      <c r="G422" s="55" t="s">
        <v>220</v>
      </c>
      <c r="H422" s="55"/>
      <c r="I422" s="55"/>
      <c r="K422" s="55" t="s">
        <v>221</v>
      </c>
      <c r="L422" s="55"/>
      <c r="M422" s="55"/>
      <c r="N422" s="55"/>
      <c r="O422" s="55"/>
      <c r="P422" s="55"/>
      <c r="Q422" s="55"/>
      <c r="S422" s="57">
        <v>53780</v>
      </c>
      <c r="T422" s="57"/>
      <c r="U422" s="57"/>
      <c r="V422" s="57"/>
      <c r="Y422" s="57">
        <v>37457.94</v>
      </c>
      <c r="Z422" s="57"/>
      <c r="AA422" s="57"/>
      <c r="AC422" s="58">
        <v>69.650316102640389</v>
      </c>
      <c r="AF422" s="48"/>
    </row>
    <row r="423" spans="2:32" ht="8.85" customHeight="1" x14ac:dyDescent="0.2">
      <c r="G423" s="55"/>
      <c r="H423" s="55"/>
      <c r="I423" s="55"/>
      <c r="K423" s="55"/>
      <c r="L423" s="55"/>
      <c r="M423" s="55"/>
      <c r="N423" s="55"/>
      <c r="O423" s="55"/>
      <c r="P423" s="55"/>
      <c r="Q423" s="55"/>
      <c r="S423" s="57"/>
      <c r="T423" s="57"/>
      <c r="U423" s="57"/>
      <c r="V423" s="57"/>
      <c r="Y423" s="57"/>
      <c r="Z423" s="57"/>
      <c r="AA423" s="57"/>
      <c r="AC423" s="58"/>
    </row>
    <row r="424" spans="2:32" ht="2.85" customHeight="1" x14ac:dyDescent="0.2"/>
    <row r="425" spans="2:32" ht="2.25" customHeight="1" x14ac:dyDescent="0.2">
      <c r="H425" s="55" t="s">
        <v>228</v>
      </c>
      <c r="I425" s="55"/>
      <c r="J425" s="55"/>
      <c r="K425" s="55" t="s">
        <v>229</v>
      </c>
      <c r="L425" s="55"/>
      <c r="M425" s="55"/>
      <c r="N425" s="55"/>
      <c r="O425" s="55"/>
      <c r="P425" s="55"/>
      <c r="Q425" s="55"/>
      <c r="Y425" s="57">
        <v>7770.96</v>
      </c>
      <c r="Z425" s="57"/>
      <c r="AA425" s="57"/>
      <c r="AC425" s="58"/>
      <c r="AF425" s="48"/>
    </row>
    <row r="426" spans="2:32" ht="8.85" customHeight="1" x14ac:dyDescent="0.2"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Y426" s="57"/>
      <c r="Z426" s="57"/>
      <c r="AA426" s="57"/>
      <c r="AC426" s="58"/>
    </row>
    <row r="427" spans="2:32" ht="2.85" customHeight="1" x14ac:dyDescent="0.2"/>
    <row r="428" spans="2:32" ht="2.25" customHeight="1" x14ac:dyDescent="0.2">
      <c r="H428" s="55" t="s">
        <v>230</v>
      </c>
      <c r="I428" s="55"/>
      <c r="J428" s="55"/>
      <c r="K428" s="55" t="s">
        <v>231</v>
      </c>
      <c r="L428" s="55"/>
      <c r="M428" s="55"/>
      <c r="N428" s="55"/>
      <c r="O428" s="55"/>
      <c r="P428" s="55"/>
      <c r="Q428" s="55"/>
      <c r="Y428" s="57">
        <v>29686.98</v>
      </c>
      <c r="Z428" s="57"/>
      <c r="AA428" s="57"/>
      <c r="AC428" s="58"/>
      <c r="AF428" s="48"/>
    </row>
    <row r="429" spans="2:32" ht="8.85" customHeight="1" x14ac:dyDescent="0.2"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Y429" s="57"/>
      <c r="Z429" s="57"/>
      <c r="AA429" s="57"/>
      <c r="AC429" s="58"/>
    </row>
    <row r="430" spans="2:32" ht="2.85" customHeight="1" x14ac:dyDescent="0.2"/>
    <row r="431" spans="2:32" ht="2.25" customHeight="1" x14ac:dyDescent="0.2">
      <c r="B431" s="55" t="s">
        <v>475</v>
      </c>
      <c r="C431" s="55"/>
      <c r="D431" s="55"/>
      <c r="E431" s="55"/>
      <c r="F431" s="55"/>
      <c r="G431" s="55"/>
      <c r="H431" s="55"/>
      <c r="I431" s="55"/>
      <c r="K431" s="59" t="s">
        <v>476</v>
      </c>
      <c r="L431" s="59"/>
      <c r="M431" s="59"/>
      <c r="N431" s="59"/>
      <c r="O431" s="59"/>
      <c r="P431" s="59"/>
      <c r="Q431" s="59"/>
      <c r="S431" s="57">
        <v>150550</v>
      </c>
      <c r="T431" s="57"/>
      <c r="U431" s="57"/>
      <c r="V431" s="57"/>
      <c r="Y431" s="57">
        <v>71776.45</v>
      </c>
      <c r="Z431" s="57"/>
      <c r="AA431" s="57"/>
      <c r="AC431" s="58">
        <v>47.676154101627368</v>
      </c>
      <c r="AF431" s="48"/>
    </row>
    <row r="432" spans="2:32" ht="8.85" customHeight="1" x14ac:dyDescent="0.2">
      <c r="B432" s="55"/>
      <c r="C432" s="55"/>
      <c r="D432" s="55"/>
      <c r="E432" s="55"/>
      <c r="F432" s="55"/>
      <c r="G432" s="55"/>
      <c r="H432" s="55"/>
      <c r="I432" s="55"/>
      <c r="K432" s="59"/>
      <c r="L432" s="59"/>
      <c r="M432" s="59"/>
      <c r="N432" s="59"/>
      <c r="O432" s="59"/>
      <c r="P432" s="59"/>
      <c r="Q432" s="59"/>
      <c r="S432" s="57"/>
      <c r="T432" s="57"/>
      <c r="U432" s="57"/>
      <c r="V432" s="57"/>
      <c r="Y432" s="57"/>
      <c r="Z432" s="57"/>
      <c r="AA432" s="57"/>
      <c r="AC432" s="58"/>
    </row>
    <row r="433" spans="4:32" ht="2.85" customHeight="1" x14ac:dyDescent="0.2"/>
    <row r="434" spans="4:32" ht="2.25" customHeight="1" x14ac:dyDescent="0.2">
      <c r="D434" s="92" t="s">
        <v>306</v>
      </c>
      <c r="E434" s="92"/>
      <c r="F434" s="92"/>
      <c r="G434" s="92"/>
      <c r="H434" s="92"/>
      <c r="I434" s="92"/>
      <c r="K434" s="92" t="s">
        <v>305</v>
      </c>
      <c r="L434" s="92"/>
      <c r="M434" s="92"/>
      <c r="N434" s="92"/>
      <c r="O434" s="92"/>
      <c r="P434" s="92"/>
      <c r="Q434" s="92"/>
      <c r="S434" s="93">
        <v>150550</v>
      </c>
      <c r="T434" s="93"/>
      <c r="U434" s="93"/>
      <c r="V434" s="93"/>
      <c r="Y434" s="93">
        <v>71776.45</v>
      </c>
      <c r="Z434" s="93"/>
      <c r="AA434" s="93"/>
      <c r="AC434" s="94">
        <v>47.676154101627368</v>
      </c>
      <c r="AF434" s="48"/>
    </row>
    <row r="435" spans="4:32" ht="8.85" customHeight="1" x14ac:dyDescent="0.2">
      <c r="D435" s="92"/>
      <c r="E435" s="92"/>
      <c r="F435" s="92"/>
      <c r="G435" s="92"/>
      <c r="H435" s="92"/>
      <c r="I435" s="92"/>
      <c r="K435" s="92"/>
      <c r="L435" s="92"/>
      <c r="M435" s="92"/>
      <c r="N435" s="92"/>
      <c r="O435" s="92"/>
      <c r="P435" s="92"/>
      <c r="Q435" s="92"/>
      <c r="S435" s="93"/>
      <c r="T435" s="93"/>
      <c r="U435" s="93"/>
      <c r="V435" s="93"/>
      <c r="Y435" s="93"/>
      <c r="Z435" s="93"/>
      <c r="AA435" s="93"/>
      <c r="AC435" s="94"/>
    </row>
    <row r="436" spans="4:32" ht="2.85" customHeight="1" x14ac:dyDescent="0.2"/>
    <row r="437" spans="4:32" ht="2.25" customHeight="1" x14ac:dyDescent="0.2">
      <c r="F437" s="55" t="s">
        <v>146</v>
      </c>
      <c r="G437" s="55"/>
      <c r="H437" s="55"/>
      <c r="I437" s="55"/>
      <c r="K437" s="55" t="s">
        <v>147</v>
      </c>
      <c r="L437" s="55"/>
      <c r="M437" s="55"/>
      <c r="N437" s="55"/>
      <c r="O437" s="55"/>
      <c r="P437" s="55"/>
      <c r="Q437" s="55"/>
      <c r="S437" s="57">
        <v>13900</v>
      </c>
      <c r="T437" s="57"/>
      <c r="U437" s="57"/>
      <c r="V437" s="57"/>
      <c r="Y437" s="57">
        <v>3465.91</v>
      </c>
      <c r="Z437" s="57"/>
      <c r="AA437" s="57"/>
      <c r="AC437" s="58">
        <v>24.934604316546764</v>
      </c>
      <c r="AF437" s="48"/>
    </row>
    <row r="438" spans="4:32" ht="8.85" customHeight="1" x14ac:dyDescent="0.2">
      <c r="F438" s="55"/>
      <c r="G438" s="55"/>
      <c r="H438" s="55"/>
      <c r="I438" s="55"/>
      <c r="K438" s="55"/>
      <c r="L438" s="55"/>
      <c r="M438" s="55"/>
      <c r="N438" s="55"/>
      <c r="O438" s="55"/>
      <c r="P438" s="55"/>
      <c r="Q438" s="55"/>
      <c r="S438" s="57"/>
      <c r="T438" s="57"/>
      <c r="U438" s="57"/>
      <c r="V438" s="57"/>
      <c r="Y438" s="57"/>
      <c r="Z438" s="57"/>
      <c r="AA438" s="57"/>
      <c r="AC438" s="58"/>
    </row>
    <row r="439" spans="4:32" ht="2.85" customHeight="1" x14ac:dyDescent="0.2"/>
    <row r="440" spans="4:32" ht="2.25" customHeight="1" x14ac:dyDescent="0.2">
      <c r="G440" s="55" t="s">
        <v>220</v>
      </c>
      <c r="H440" s="55"/>
      <c r="I440" s="55"/>
      <c r="K440" s="55" t="s">
        <v>221</v>
      </c>
      <c r="L440" s="55"/>
      <c r="M440" s="55"/>
      <c r="N440" s="55"/>
      <c r="O440" s="55"/>
      <c r="P440" s="55"/>
      <c r="Q440" s="55"/>
      <c r="S440" s="57">
        <v>13900</v>
      </c>
      <c r="T440" s="57"/>
      <c r="U440" s="57"/>
      <c r="V440" s="57"/>
      <c r="Y440" s="57">
        <v>3465.91</v>
      </c>
      <c r="Z440" s="57"/>
      <c r="AA440" s="57"/>
      <c r="AC440" s="58">
        <v>24.934604316546764</v>
      </c>
      <c r="AF440" s="48"/>
    </row>
    <row r="441" spans="4:32" ht="8.85" customHeight="1" x14ac:dyDescent="0.2">
      <c r="G441" s="55"/>
      <c r="H441" s="55"/>
      <c r="I441" s="55"/>
      <c r="K441" s="55"/>
      <c r="L441" s="55"/>
      <c r="M441" s="55"/>
      <c r="N441" s="55"/>
      <c r="O441" s="55"/>
      <c r="P441" s="55"/>
      <c r="Q441" s="55"/>
      <c r="S441" s="57"/>
      <c r="T441" s="57"/>
      <c r="U441" s="57"/>
      <c r="V441" s="57"/>
      <c r="Y441" s="57"/>
      <c r="Z441" s="57"/>
      <c r="AA441" s="57"/>
      <c r="AC441" s="58"/>
    </row>
    <row r="442" spans="4:32" ht="3" customHeight="1" x14ac:dyDescent="0.2"/>
    <row r="443" spans="4:32" ht="2.25" customHeight="1" x14ac:dyDescent="0.2">
      <c r="H443" s="55" t="s">
        <v>224</v>
      </c>
      <c r="I443" s="55"/>
      <c r="J443" s="55"/>
      <c r="K443" s="55" t="s">
        <v>225</v>
      </c>
      <c r="L443" s="55"/>
      <c r="M443" s="55"/>
      <c r="N443" s="55"/>
      <c r="O443" s="55"/>
      <c r="P443" s="55"/>
      <c r="Q443" s="55"/>
      <c r="Y443" s="57">
        <v>3465.91</v>
      </c>
      <c r="Z443" s="57"/>
      <c r="AA443" s="57"/>
      <c r="AC443" s="58"/>
      <c r="AF443" s="48"/>
    </row>
    <row r="444" spans="4:32" ht="8.85" customHeight="1" x14ac:dyDescent="0.2"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Y444" s="57"/>
      <c r="Z444" s="57"/>
      <c r="AA444" s="57"/>
      <c r="AC444" s="58"/>
    </row>
    <row r="445" spans="4:32" ht="2.85" customHeight="1" x14ac:dyDescent="0.2"/>
    <row r="446" spans="4:32" ht="2.25" customHeight="1" x14ac:dyDescent="0.2">
      <c r="F446" s="55" t="s">
        <v>309</v>
      </c>
      <c r="G446" s="55"/>
      <c r="H446" s="55"/>
      <c r="I446" s="55"/>
      <c r="K446" s="55" t="s">
        <v>395</v>
      </c>
      <c r="L446" s="55"/>
      <c r="M446" s="55"/>
      <c r="N446" s="55"/>
      <c r="O446" s="55"/>
      <c r="P446" s="55"/>
      <c r="Q446" s="55"/>
      <c r="S446" s="57">
        <v>136650</v>
      </c>
      <c r="T446" s="57"/>
      <c r="U446" s="57"/>
      <c r="V446" s="57"/>
      <c r="Y446" s="57">
        <v>68310.539999999994</v>
      </c>
      <c r="Z446" s="57"/>
      <c r="AA446" s="57"/>
      <c r="AC446" s="58">
        <v>49.989418221734361</v>
      </c>
      <c r="AF446" s="48"/>
    </row>
    <row r="447" spans="4:32" ht="8.85" customHeight="1" x14ac:dyDescent="0.2">
      <c r="F447" s="55"/>
      <c r="G447" s="55"/>
      <c r="H447" s="55"/>
      <c r="I447" s="55"/>
      <c r="K447" s="55"/>
      <c r="L447" s="55"/>
      <c r="M447" s="55"/>
      <c r="N447" s="55"/>
      <c r="O447" s="55"/>
      <c r="P447" s="55"/>
      <c r="Q447" s="55"/>
      <c r="S447" s="57"/>
      <c r="T447" s="57"/>
      <c r="U447" s="57"/>
      <c r="V447" s="57"/>
      <c r="Y447" s="57"/>
      <c r="Z447" s="57"/>
      <c r="AA447" s="57"/>
      <c r="AC447" s="58"/>
    </row>
    <row r="448" spans="4:32" ht="2.85" customHeight="1" x14ac:dyDescent="0.2"/>
    <row r="449" spans="2:32" ht="2.25" customHeight="1" x14ac:dyDescent="0.2">
      <c r="G449" s="55" t="s">
        <v>401</v>
      </c>
      <c r="H449" s="55"/>
      <c r="I449" s="55"/>
      <c r="K449" s="55" t="s">
        <v>402</v>
      </c>
      <c r="L449" s="55"/>
      <c r="M449" s="55"/>
      <c r="N449" s="55"/>
      <c r="O449" s="55"/>
      <c r="P449" s="55"/>
      <c r="Q449" s="55"/>
      <c r="S449" s="57">
        <v>136650</v>
      </c>
      <c r="T449" s="57"/>
      <c r="U449" s="57"/>
      <c r="V449" s="57"/>
      <c r="Y449" s="57">
        <v>68310.539999999994</v>
      </c>
      <c r="Z449" s="57"/>
      <c r="AA449" s="57"/>
      <c r="AC449" s="58">
        <v>49.989418221734361</v>
      </c>
      <c r="AF449" s="48"/>
    </row>
    <row r="450" spans="2:32" ht="8.85" customHeight="1" x14ac:dyDescent="0.2">
      <c r="G450" s="55"/>
      <c r="H450" s="55"/>
      <c r="I450" s="55"/>
      <c r="K450" s="55"/>
      <c r="L450" s="55"/>
      <c r="M450" s="55"/>
      <c r="N450" s="55"/>
      <c r="O450" s="55"/>
      <c r="P450" s="55"/>
      <c r="Q450" s="55"/>
      <c r="S450" s="57"/>
      <c r="T450" s="57"/>
      <c r="U450" s="57"/>
      <c r="V450" s="57"/>
      <c r="Y450" s="57"/>
      <c r="Z450" s="57"/>
      <c r="AA450" s="57"/>
      <c r="AC450" s="58"/>
    </row>
    <row r="451" spans="2:32" ht="2.85" customHeight="1" x14ac:dyDescent="0.2"/>
    <row r="452" spans="2:32" ht="2.25" customHeight="1" x14ac:dyDescent="0.2">
      <c r="H452" s="55" t="s">
        <v>405</v>
      </c>
      <c r="I452" s="55"/>
      <c r="J452" s="55"/>
      <c r="K452" s="55" t="s">
        <v>406</v>
      </c>
      <c r="L452" s="55"/>
      <c r="M452" s="55"/>
      <c r="N452" s="55"/>
      <c r="O452" s="55"/>
      <c r="P452" s="55"/>
      <c r="Q452" s="55"/>
      <c r="Y452" s="57">
        <v>68310.539999999994</v>
      </c>
      <c r="Z452" s="57"/>
      <c r="AA452" s="57"/>
      <c r="AC452" s="58"/>
      <c r="AF452" s="48"/>
    </row>
    <row r="453" spans="2:32" ht="8.85" customHeight="1" x14ac:dyDescent="0.2"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Y453" s="57"/>
      <c r="Z453" s="57"/>
      <c r="AA453" s="57"/>
      <c r="AC453" s="58"/>
    </row>
    <row r="454" spans="2:32" ht="2.85" customHeight="1" x14ac:dyDescent="0.2"/>
    <row r="455" spans="2:32" ht="2.25" customHeight="1" x14ac:dyDescent="0.2">
      <c r="B455" s="55" t="s">
        <v>477</v>
      </c>
      <c r="C455" s="55"/>
      <c r="D455" s="55"/>
      <c r="E455" s="55"/>
      <c r="F455" s="55"/>
      <c r="G455" s="55"/>
      <c r="H455" s="55"/>
      <c r="I455" s="55"/>
      <c r="K455" s="59" t="s">
        <v>478</v>
      </c>
      <c r="L455" s="59"/>
      <c r="M455" s="59"/>
      <c r="N455" s="59"/>
      <c r="O455" s="59"/>
      <c r="P455" s="59"/>
      <c r="Q455" s="59"/>
      <c r="S455" s="57">
        <v>100</v>
      </c>
      <c r="T455" s="57"/>
      <c r="U455" s="57"/>
      <c r="V455" s="57"/>
      <c r="Y455" s="57">
        <v>0</v>
      </c>
      <c r="Z455" s="57"/>
      <c r="AA455" s="57"/>
      <c r="AC455" s="58">
        <v>0</v>
      </c>
      <c r="AF455" s="48"/>
    </row>
    <row r="456" spans="2:32" ht="8.85" customHeight="1" x14ac:dyDescent="0.2">
      <c r="B456" s="55"/>
      <c r="C456" s="55"/>
      <c r="D456" s="55"/>
      <c r="E456" s="55"/>
      <c r="F456" s="55"/>
      <c r="G456" s="55"/>
      <c r="H456" s="55"/>
      <c r="I456" s="55"/>
      <c r="K456" s="59"/>
      <c r="L456" s="59"/>
      <c r="M456" s="59"/>
      <c r="N456" s="59"/>
      <c r="O456" s="59"/>
      <c r="P456" s="59"/>
      <c r="Q456" s="59"/>
      <c r="S456" s="57"/>
      <c r="T456" s="57"/>
      <c r="U456" s="57"/>
      <c r="V456" s="57"/>
      <c r="Y456" s="57"/>
      <c r="Z456" s="57"/>
      <c r="AA456" s="57"/>
      <c r="AC456" s="58"/>
    </row>
    <row r="457" spans="2:32" ht="2.85" customHeight="1" x14ac:dyDescent="0.2"/>
    <row r="458" spans="2:32" ht="2.25" customHeight="1" x14ac:dyDescent="0.2">
      <c r="D458" s="92" t="s">
        <v>306</v>
      </c>
      <c r="E458" s="92"/>
      <c r="F458" s="92"/>
      <c r="G458" s="92"/>
      <c r="H458" s="92"/>
      <c r="I458" s="92"/>
      <c r="K458" s="92" t="s">
        <v>305</v>
      </c>
      <c r="L458" s="92"/>
      <c r="M458" s="92"/>
      <c r="N458" s="92"/>
      <c r="O458" s="92"/>
      <c r="P458" s="92"/>
      <c r="Q458" s="92"/>
      <c r="S458" s="93">
        <v>100</v>
      </c>
      <c r="T458" s="93"/>
      <c r="U458" s="93"/>
      <c r="V458" s="93"/>
      <c r="Y458" s="93">
        <v>0</v>
      </c>
      <c r="Z458" s="93"/>
      <c r="AA458" s="93"/>
      <c r="AC458" s="94">
        <v>0</v>
      </c>
      <c r="AF458" s="48"/>
    </row>
    <row r="459" spans="2:32" ht="8.85" customHeight="1" x14ac:dyDescent="0.2">
      <c r="D459" s="92"/>
      <c r="E459" s="92"/>
      <c r="F459" s="92"/>
      <c r="G459" s="92"/>
      <c r="H459" s="92"/>
      <c r="I459" s="92"/>
      <c r="K459" s="92"/>
      <c r="L459" s="92"/>
      <c r="M459" s="92"/>
      <c r="N459" s="92"/>
      <c r="O459" s="92"/>
      <c r="P459" s="92"/>
      <c r="Q459" s="92"/>
      <c r="S459" s="93"/>
      <c r="T459" s="93"/>
      <c r="U459" s="93"/>
      <c r="V459" s="93"/>
      <c r="Y459" s="93"/>
      <c r="Z459" s="93"/>
      <c r="AA459" s="93"/>
      <c r="AC459" s="94"/>
    </row>
    <row r="460" spans="2:32" ht="2.85" customHeight="1" x14ac:dyDescent="0.2"/>
    <row r="461" spans="2:32" ht="2.25" customHeight="1" x14ac:dyDescent="0.2">
      <c r="F461" s="55" t="s">
        <v>309</v>
      </c>
      <c r="G461" s="55"/>
      <c r="H461" s="55"/>
      <c r="I461" s="55"/>
      <c r="K461" s="55" t="s">
        <v>395</v>
      </c>
      <c r="L461" s="55"/>
      <c r="M461" s="55"/>
      <c r="N461" s="55"/>
      <c r="O461" s="55"/>
      <c r="P461" s="55"/>
      <c r="Q461" s="55"/>
      <c r="S461" s="57">
        <v>100</v>
      </c>
      <c r="T461" s="57"/>
      <c r="U461" s="57"/>
      <c r="V461" s="57"/>
      <c r="Y461" s="57">
        <v>0</v>
      </c>
      <c r="Z461" s="57"/>
      <c r="AA461" s="57"/>
      <c r="AC461" s="58">
        <v>0</v>
      </c>
      <c r="AF461" s="48"/>
    </row>
    <row r="462" spans="2:32" ht="8.85" customHeight="1" x14ac:dyDescent="0.2">
      <c r="F462" s="55"/>
      <c r="G462" s="55"/>
      <c r="H462" s="55"/>
      <c r="I462" s="55"/>
      <c r="K462" s="55"/>
      <c r="L462" s="55"/>
      <c r="M462" s="55"/>
      <c r="N462" s="55"/>
      <c r="O462" s="55"/>
      <c r="P462" s="55"/>
      <c r="Q462" s="55"/>
      <c r="S462" s="57"/>
      <c r="T462" s="57"/>
      <c r="U462" s="57"/>
      <c r="V462" s="57"/>
      <c r="Y462" s="57"/>
      <c r="Z462" s="57"/>
      <c r="AA462" s="57"/>
      <c r="AC462" s="58"/>
    </row>
    <row r="463" spans="2:32" ht="2.85" customHeight="1" x14ac:dyDescent="0.2"/>
    <row r="464" spans="2:32" ht="2.25" customHeight="1" x14ac:dyDescent="0.2">
      <c r="G464" s="55" t="s">
        <v>401</v>
      </c>
      <c r="H464" s="55"/>
      <c r="I464" s="55"/>
      <c r="K464" s="55" t="s">
        <v>402</v>
      </c>
      <c r="L464" s="55"/>
      <c r="M464" s="55"/>
      <c r="N464" s="55"/>
      <c r="O464" s="55"/>
      <c r="P464" s="55"/>
      <c r="Q464" s="55"/>
      <c r="S464" s="57">
        <v>100</v>
      </c>
      <c r="T464" s="57"/>
      <c r="U464" s="57"/>
      <c r="V464" s="57"/>
      <c r="Y464" s="57">
        <v>0</v>
      </c>
      <c r="Z464" s="57"/>
      <c r="AA464" s="57"/>
      <c r="AC464" s="58">
        <v>0</v>
      </c>
      <c r="AF464" s="48"/>
    </row>
    <row r="465" spans="2:32" ht="8.85" customHeight="1" x14ac:dyDescent="0.2">
      <c r="G465" s="55"/>
      <c r="H465" s="55"/>
      <c r="I465" s="55"/>
      <c r="K465" s="55"/>
      <c r="L465" s="55"/>
      <c r="M465" s="55"/>
      <c r="N465" s="55"/>
      <c r="O465" s="55"/>
      <c r="P465" s="55"/>
      <c r="Q465" s="55"/>
      <c r="S465" s="57"/>
      <c r="T465" s="57"/>
      <c r="U465" s="57"/>
      <c r="V465" s="57"/>
      <c r="Y465" s="57"/>
      <c r="Z465" s="57"/>
      <c r="AA465" s="57"/>
      <c r="AC465" s="58"/>
    </row>
    <row r="466" spans="2:32" ht="3" customHeight="1" x14ac:dyDescent="0.2"/>
    <row r="467" spans="2:32" ht="2.25" customHeight="1" x14ac:dyDescent="0.2">
      <c r="B467" s="55" t="s">
        <v>479</v>
      </c>
      <c r="C467" s="55"/>
      <c r="D467" s="55"/>
      <c r="E467" s="55"/>
      <c r="F467" s="55"/>
      <c r="G467" s="55"/>
      <c r="H467" s="55"/>
      <c r="I467" s="55"/>
      <c r="K467" s="59" t="s">
        <v>480</v>
      </c>
      <c r="L467" s="59"/>
      <c r="M467" s="59"/>
      <c r="N467" s="59"/>
      <c r="O467" s="59"/>
      <c r="P467" s="59"/>
      <c r="Q467" s="59"/>
      <c r="S467" s="57">
        <v>10663</v>
      </c>
      <c r="T467" s="57"/>
      <c r="U467" s="57"/>
      <c r="V467" s="57"/>
      <c r="Y467" s="57">
        <v>0</v>
      </c>
      <c r="Z467" s="57"/>
      <c r="AA467" s="57"/>
      <c r="AC467" s="58">
        <v>0</v>
      </c>
      <c r="AF467" s="48"/>
    </row>
    <row r="468" spans="2:32" ht="8.85" customHeight="1" x14ac:dyDescent="0.2">
      <c r="B468" s="55"/>
      <c r="C468" s="55"/>
      <c r="D468" s="55"/>
      <c r="E468" s="55"/>
      <c r="F468" s="55"/>
      <c r="G468" s="55"/>
      <c r="H468" s="55"/>
      <c r="I468" s="55"/>
      <c r="K468" s="59"/>
      <c r="L468" s="59"/>
      <c r="M468" s="59"/>
      <c r="N468" s="59"/>
      <c r="O468" s="59"/>
      <c r="P468" s="59"/>
      <c r="Q468" s="59"/>
      <c r="S468" s="57"/>
      <c r="T468" s="57"/>
      <c r="U468" s="57"/>
      <c r="V468" s="57"/>
      <c r="Y468" s="57"/>
      <c r="Z468" s="57"/>
      <c r="AA468" s="57"/>
      <c r="AC468" s="58"/>
    </row>
    <row r="469" spans="2:32" ht="2.85" customHeight="1" x14ac:dyDescent="0.2"/>
    <row r="470" spans="2:32" ht="2.25" customHeight="1" x14ac:dyDescent="0.2">
      <c r="B470" s="55" t="s">
        <v>481</v>
      </c>
      <c r="C470" s="55"/>
      <c r="D470" s="55"/>
      <c r="E470" s="55"/>
      <c r="F470" s="55"/>
      <c r="G470" s="55"/>
      <c r="H470" s="55"/>
      <c r="I470" s="55"/>
      <c r="K470" s="59" t="s">
        <v>482</v>
      </c>
      <c r="L470" s="59"/>
      <c r="M470" s="59"/>
      <c r="N470" s="59"/>
      <c r="O470" s="59"/>
      <c r="P470" s="59"/>
      <c r="Q470" s="59"/>
      <c r="S470" s="57">
        <v>10000</v>
      </c>
      <c r="T470" s="57"/>
      <c r="U470" s="57"/>
      <c r="V470" s="57"/>
      <c r="Y470" s="57">
        <v>0</v>
      </c>
      <c r="Z470" s="57"/>
      <c r="AA470" s="57"/>
      <c r="AC470" s="58">
        <v>0</v>
      </c>
      <c r="AF470" s="48"/>
    </row>
    <row r="471" spans="2:32" ht="8.85" customHeight="1" x14ac:dyDescent="0.2">
      <c r="B471" s="55"/>
      <c r="C471" s="55"/>
      <c r="D471" s="55"/>
      <c r="E471" s="55"/>
      <c r="F471" s="55"/>
      <c r="G471" s="55"/>
      <c r="H471" s="55"/>
      <c r="I471" s="55"/>
      <c r="K471" s="59"/>
      <c r="L471" s="59"/>
      <c r="M471" s="59"/>
      <c r="N471" s="59"/>
      <c r="O471" s="59"/>
      <c r="P471" s="59"/>
      <c r="Q471" s="59"/>
      <c r="S471" s="57"/>
      <c r="T471" s="57"/>
      <c r="U471" s="57"/>
      <c r="V471" s="57"/>
      <c r="Y471" s="57"/>
      <c r="Z471" s="57"/>
      <c r="AA471" s="57"/>
      <c r="AC471" s="58"/>
    </row>
    <row r="472" spans="2:32" ht="2.85" customHeight="1" x14ac:dyDescent="0.2"/>
    <row r="473" spans="2:32" ht="2.25" customHeight="1" x14ac:dyDescent="0.2">
      <c r="D473" s="92" t="s">
        <v>306</v>
      </c>
      <c r="E473" s="92"/>
      <c r="F473" s="92"/>
      <c r="G473" s="92"/>
      <c r="H473" s="92"/>
      <c r="I473" s="92"/>
      <c r="K473" s="92" t="s">
        <v>305</v>
      </c>
      <c r="L473" s="92"/>
      <c r="M473" s="92"/>
      <c r="N473" s="92"/>
      <c r="O473" s="92"/>
      <c r="P473" s="92"/>
      <c r="Q473" s="92"/>
      <c r="S473" s="93">
        <v>10000</v>
      </c>
      <c r="T473" s="93"/>
      <c r="U473" s="93"/>
      <c r="V473" s="93"/>
      <c r="Y473" s="93">
        <v>0</v>
      </c>
      <c r="Z473" s="93"/>
      <c r="AA473" s="93"/>
      <c r="AC473" s="94">
        <v>0</v>
      </c>
      <c r="AF473" s="48"/>
    </row>
    <row r="474" spans="2:32" ht="8.85" customHeight="1" x14ac:dyDescent="0.2">
      <c r="D474" s="92"/>
      <c r="E474" s="92"/>
      <c r="F474" s="92"/>
      <c r="G474" s="92"/>
      <c r="H474" s="92"/>
      <c r="I474" s="92"/>
      <c r="K474" s="92"/>
      <c r="L474" s="92"/>
      <c r="M474" s="92"/>
      <c r="N474" s="92"/>
      <c r="O474" s="92"/>
      <c r="P474" s="92"/>
      <c r="Q474" s="92"/>
      <c r="S474" s="93"/>
      <c r="T474" s="93"/>
      <c r="U474" s="93"/>
      <c r="V474" s="93"/>
      <c r="Y474" s="93"/>
      <c r="Z474" s="93"/>
      <c r="AA474" s="93"/>
      <c r="AC474" s="94"/>
    </row>
    <row r="475" spans="2:32" ht="2.85" customHeight="1" x14ac:dyDescent="0.2"/>
    <row r="476" spans="2:32" ht="2.25" customHeight="1" x14ac:dyDescent="0.2">
      <c r="F476" s="55" t="s">
        <v>146</v>
      </c>
      <c r="G476" s="55"/>
      <c r="H476" s="55"/>
      <c r="I476" s="55"/>
      <c r="K476" s="55" t="s">
        <v>147</v>
      </c>
      <c r="L476" s="55"/>
      <c r="M476" s="55"/>
      <c r="N476" s="55"/>
      <c r="O476" s="55"/>
      <c r="P476" s="55"/>
      <c r="Q476" s="55"/>
      <c r="S476" s="57">
        <v>10000</v>
      </c>
      <c r="T476" s="57"/>
      <c r="U476" s="57"/>
      <c r="V476" s="57"/>
      <c r="Y476" s="57">
        <v>0</v>
      </c>
      <c r="Z476" s="57"/>
      <c r="AA476" s="57"/>
      <c r="AC476" s="58">
        <v>0</v>
      </c>
      <c r="AF476" s="48"/>
    </row>
    <row r="477" spans="2:32" ht="8.85" customHeight="1" x14ac:dyDescent="0.2">
      <c r="F477" s="55"/>
      <c r="G477" s="55"/>
      <c r="H477" s="55"/>
      <c r="I477" s="55"/>
      <c r="K477" s="55"/>
      <c r="L477" s="55"/>
      <c r="M477" s="55"/>
      <c r="N477" s="55"/>
      <c r="O477" s="55"/>
      <c r="P477" s="55"/>
      <c r="Q477" s="55"/>
      <c r="S477" s="57"/>
      <c r="T477" s="57"/>
      <c r="U477" s="57"/>
      <c r="V477" s="57"/>
      <c r="Y477" s="57"/>
      <c r="Z477" s="57"/>
      <c r="AA477" s="57"/>
      <c r="AC477" s="58"/>
    </row>
    <row r="478" spans="2:32" ht="2.85" customHeight="1" x14ac:dyDescent="0.2"/>
    <row r="479" spans="2:32" ht="2.25" customHeight="1" x14ac:dyDescent="0.2">
      <c r="G479" s="55" t="s">
        <v>232</v>
      </c>
      <c r="H479" s="55"/>
      <c r="I479" s="55"/>
      <c r="K479" s="55" t="s">
        <v>233</v>
      </c>
      <c r="L479" s="55"/>
      <c r="M479" s="55"/>
      <c r="N479" s="55"/>
      <c r="O479" s="55"/>
      <c r="P479" s="55"/>
      <c r="Q479" s="55"/>
      <c r="S479" s="57">
        <v>10000</v>
      </c>
      <c r="T479" s="57"/>
      <c r="U479" s="57"/>
      <c r="V479" s="57"/>
      <c r="Y479" s="57">
        <v>0</v>
      </c>
      <c r="Z479" s="57"/>
      <c r="AA479" s="57"/>
      <c r="AC479" s="58">
        <v>0</v>
      </c>
      <c r="AF479" s="48"/>
    </row>
    <row r="480" spans="2:32" ht="8.85" customHeight="1" x14ac:dyDescent="0.2">
      <c r="G480" s="55"/>
      <c r="H480" s="55"/>
      <c r="I480" s="55"/>
      <c r="K480" s="55"/>
      <c r="L480" s="55"/>
      <c r="M480" s="55"/>
      <c r="N480" s="55"/>
      <c r="O480" s="55"/>
      <c r="P480" s="55"/>
      <c r="Q480" s="55"/>
      <c r="S480" s="57"/>
      <c r="T480" s="57"/>
      <c r="U480" s="57"/>
      <c r="V480" s="57"/>
      <c r="Y480" s="57"/>
      <c r="Z480" s="57"/>
      <c r="AA480" s="57"/>
      <c r="AC480" s="58"/>
    </row>
    <row r="481" spans="2:32" ht="2.85" customHeight="1" x14ac:dyDescent="0.2"/>
    <row r="482" spans="2:32" ht="2.25" customHeight="1" x14ac:dyDescent="0.2">
      <c r="B482" s="55" t="s">
        <v>483</v>
      </c>
      <c r="C482" s="55"/>
      <c r="D482" s="55"/>
      <c r="E482" s="55"/>
      <c r="F482" s="55"/>
      <c r="G482" s="55"/>
      <c r="H482" s="55"/>
      <c r="I482" s="55"/>
      <c r="K482" s="59" t="s">
        <v>484</v>
      </c>
      <c r="L482" s="59"/>
      <c r="M482" s="59"/>
      <c r="N482" s="59"/>
      <c r="O482" s="59"/>
      <c r="P482" s="59"/>
      <c r="Q482" s="59"/>
      <c r="S482" s="57">
        <v>663</v>
      </c>
      <c r="T482" s="57"/>
      <c r="U482" s="57"/>
      <c r="V482" s="57"/>
      <c r="Y482" s="57">
        <v>0</v>
      </c>
      <c r="Z482" s="57"/>
      <c r="AA482" s="57"/>
      <c r="AC482" s="58">
        <v>0</v>
      </c>
      <c r="AF482" s="48"/>
    </row>
    <row r="483" spans="2:32" ht="8.85" customHeight="1" x14ac:dyDescent="0.2">
      <c r="B483" s="55"/>
      <c r="C483" s="55"/>
      <c r="D483" s="55"/>
      <c r="E483" s="55"/>
      <c r="F483" s="55"/>
      <c r="G483" s="55"/>
      <c r="H483" s="55"/>
      <c r="I483" s="55"/>
      <c r="K483" s="59"/>
      <c r="L483" s="59"/>
      <c r="M483" s="59"/>
      <c r="N483" s="59"/>
      <c r="O483" s="59"/>
      <c r="P483" s="59"/>
      <c r="Q483" s="59"/>
      <c r="S483" s="57"/>
      <c r="T483" s="57"/>
      <c r="U483" s="57"/>
      <c r="V483" s="57"/>
      <c r="Y483" s="57"/>
      <c r="Z483" s="57"/>
      <c r="AA483" s="57"/>
      <c r="AC483" s="58"/>
    </row>
    <row r="484" spans="2:32" ht="2.85" customHeight="1" x14ac:dyDescent="0.2"/>
    <row r="485" spans="2:32" ht="2.25" customHeight="1" x14ac:dyDescent="0.2">
      <c r="D485" s="92" t="s">
        <v>306</v>
      </c>
      <c r="E485" s="92"/>
      <c r="F485" s="92"/>
      <c r="G485" s="92"/>
      <c r="H485" s="92"/>
      <c r="I485" s="92"/>
      <c r="K485" s="92" t="s">
        <v>305</v>
      </c>
      <c r="L485" s="92"/>
      <c r="M485" s="92"/>
      <c r="N485" s="92"/>
      <c r="O485" s="92"/>
      <c r="P485" s="92"/>
      <c r="Q485" s="92"/>
      <c r="S485" s="93">
        <v>663</v>
      </c>
      <c r="T485" s="93"/>
      <c r="U485" s="93"/>
      <c r="V485" s="93"/>
      <c r="Y485" s="93">
        <v>0</v>
      </c>
      <c r="Z485" s="93"/>
      <c r="AA485" s="93"/>
      <c r="AC485" s="94">
        <v>0</v>
      </c>
      <c r="AF485" s="48"/>
    </row>
    <row r="486" spans="2:32" ht="8.85" customHeight="1" x14ac:dyDescent="0.2">
      <c r="D486" s="92"/>
      <c r="E486" s="92"/>
      <c r="F486" s="92"/>
      <c r="G486" s="92"/>
      <c r="H486" s="92"/>
      <c r="I486" s="92"/>
      <c r="K486" s="92"/>
      <c r="L486" s="92"/>
      <c r="M486" s="92"/>
      <c r="N486" s="92"/>
      <c r="O486" s="92"/>
      <c r="P486" s="92"/>
      <c r="Q486" s="92"/>
      <c r="S486" s="93"/>
      <c r="T486" s="93"/>
      <c r="U486" s="93"/>
      <c r="V486" s="93"/>
      <c r="Y486" s="93"/>
      <c r="Z486" s="93"/>
      <c r="AA486" s="93"/>
      <c r="AC486" s="94"/>
    </row>
    <row r="487" spans="2:32" ht="2.85" customHeight="1" x14ac:dyDescent="0.2"/>
    <row r="488" spans="2:32" ht="2.25" customHeight="1" x14ac:dyDescent="0.2">
      <c r="F488" s="55" t="s">
        <v>146</v>
      </c>
      <c r="G488" s="55"/>
      <c r="H488" s="55"/>
      <c r="I488" s="55"/>
      <c r="K488" s="55" t="s">
        <v>147</v>
      </c>
      <c r="L488" s="55"/>
      <c r="M488" s="55"/>
      <c r="N488" s="55"/>
      <c r="O488" s="55"/>
      <c r="P488" s="55"/>
      <c r="Q488" s="55"/>
      <c r="S488" s="57">
        <v>663</v>
      </c>
      <c r="T488" s="57"/>
      <c r="U488" s="57"/>
      <c r="V488" s="57"/>
      <c r="Y488" s="57">
        <v>0</v>
      </c>
      <c r="Z488" s="57"/>
      <c r="AA488" s="57"/>
      <c r="AC488" s="58">
        <v>0</v>
      </c>
      <c r="AF488" s="48"/>
    </row>
    <row r="489" spans="2:32" ht="8.85" customHeight="1" x14ac:dyDescent="0.2">
      <c r="F489" s="55"/>
      <c r="G489" s="55"/>
      <c r="H489" s="55"/>
      <c r="I489" s="55"/>
      <c r="K489" s="55"/>
      <c r="L489" s="55"/>
      <c r="M489" s="55"/>
      <c r="N489" s="55"/>
      <c r="O489" s="55"/>
      <c r="P489" s="55"/>
      <c r="Q489" s="55"/>
      <c r="S489" s="57"/>
      <c r="T489" s="57"/>
      <c r="U489" s="57"/>
      <c r="V489" s="57"/>
      <c r="Y489" s="57"/>
      <c r="Z489" s="57"/>
      <c r="AA489" s="57"/>
      <c r="AC489" s="58"/>
    </row>
    <row r="490" spans="2:32" ht="3" customHeight="1" x14ac:dyDescent="0.2"/>
    <row r="491" spans="2:32" ht="2.25" customHeight="1" x14ac:dyDescent="0.2">
      <c r="G491" s="55" t="s">
        <v>161</v>
      </c>
      <c r="H491" s="55"/>
      <c r="I491" s="55"/>
      <c r="K491" s="55" t="s">
        <v>162</v>
      </c>
      <c r="L491" s="55"/>
      <c r="M491" s="55"/>
      <c r="N491" s="55"/>
      <c r="O491" s="55"/>
      <c r="P491" s="55"/>
      <c r="Q491" s="55"/>
      <c r="S491" s="57">
        <v>663</v>
      </c>
      <c r="T491" s="57"/>
      <c r="U491" s="57"/>
      <c r="V491" s="57"/>
      <c r="Y491" s="57">
        <v>0</v>
      </c>
      <c r="Z491" s="57"/>
      <c r="AA491" s="57"/>
      <c r="AC491" s="58">
        <v>0</v>
      </c>
      <c r="AF491" s="48"/>
    </row>
    <row r="492" spans="2:32" ht="8.85" customHeight="1" x14ac:dyDescent="0.2">
      <c r="G492" s="55"/>
      <c r="H492" s="55"/>
      <c r="I492" s="55"/>
      <c r="K492" s="55"/>
      <c r="L492" s="55"/>
      <c r="M492" s="55"/>
      <c r="N492" s="55"/>
      <c r="O492" s="55"/>
      <c r="P492" s="55"/>
      <c r="Q492" s="55"/>
      <c r="S492" s="57"/>
      <c r="T492" s="57"/>
      <c r="U492" s="57"/>
      <c r="V492" s="57"/>
      <c r="Y492" s="57"/>
      <c r="Z492" s="57"/>
      <c r="AA492" s="57"/>
      <c r="AC492" s="58"/>
    </row>
    <row r="493" spans="2:32" ht="2.85" customHeight="1" x14ac:dyDescent="0.2"/>
    <row r="494" spans="2:32" ht="2.25" customHeight="1" x14ac:dyDescent="0.2">
      <c r="B494" s="55" t="s">
        <v>485</v>
      </c>
      <c r="C494" s="55"/>
      <c r="D494" s="55"/>
      <c r="E494" s="55"/>
      <c r="F494" s="55"/>
      <c r="G494" s="55"/>
      <c r="H494" s="55"/>
      <c r="I494" s="55"/>
      <c r="K494" s="59" t="s">
        <v>486</v>
      </c>
      <c r="L494" s="59"/>
      <c r="M494" s="59"/>
      <c r="N494" s="59"/>
      <c r="O494" s="59"/>
      <c r="P494" s="59"/>
      <c r="Q494" s="59"/>
      <c r="S494" s="57">
        <v>2305909</v>
      </c>
      <c r="T494" s="57"/>
      <c r="U494" s="57"/>
      <c r="V494" s="57"/>
      <c r="Y494" s="57">
        <v>934062.9</v>
      </c>
      <c r="Z494" s="57"/>
      <c r="AA494" s="57"/>
      <c r="AC494" s="58">
        <v>40.50736173890644</v>
      </c>
      <c r="AF494" s="48"/>
    </row>
    <row r="495" spans="2:32" ht="8.85" customHeight="1" x14ac:dyDescent="0.2">
      <c r="B495" s="55"/>
      <c r="C495" s="55"/>
      <c r="D495" s="55"/>
      <c r="E495" s="55"/>
      <c r="F495" s="55"/>
      <c r="G495" s="55"/>
      <c r="H495" s="55"/>
      <c r="I495" s="55"/>
      <c r="K495" s="59"/>
      <c r="L495" s="59"/>
      <c r="M495" s="59"/>
      <c r="N495" s="59"/>
      <c r="O495" s="59"/>
      <c r="P495" s="59"/>
      <c r="Q495" s="59"/>
      <c r="S495" s="57"/>
      <c r="T495" s="57"/>
      <c r="U495" s="57"/>
      <c r="V495" s="57"/>
      <c r="Y495" s="57"/>
      <c r="Z495" s="57"/>
      <c r="AA495" s="57"/>
      <c r="AC495" s="58"/>
    </row>
    <row r="496" spans="2:32" ht="2.85" customHeight="1" x14ac:dyDescent="0.2"/>
    <row r="497" spans="2:32" ht="2.25" customHeight="1" x14ac:dyDescent="0.2">
      <c r="B497" s="55" t="s">
        <v>487</v>
      </c>
      <c r="C497" s="55"/>
      <c r="D497" s="55"/>
      <c r="E497" s="55"/>
      <c r="F497" s="55"/>
      <c r="G497" s="55"/>
      <c r="H497" s="55"/>
      <c r="I497" s="55"/>
      <c r="K497" s="59" t="s">
        <v>488</v>
      </c>
      <c r="L497" s="59"/>
      <c r="M497" s="59"/>
      <c r="N497" s="59"/>
      <c r="O497" s="59"/>
      <c r="P497" s="59"/>
      <c r="Q497" s="59"/>
      <c r="S497" s="57">
        <v>5164</v>
      </c>
      <c r="T497" s="57"/>
      <c r="U497" s="57"/>
      <c r="V497" s="57"/>
      <c r="Y497" s="57">
        <v>3428.48</v>
      </c>
      <c r="Z497" s="57"/>
      <c r="AA497" s="57"/>
      <c r="AC497" s="58">
        <v>66.39194422927963</v>
      </c>
      <c r="AF497" s="48"/>
    </row>
    <row r="498" spans="2:32" ht="8.85" customHeight="1" x14ac:dyDescent="0.2">
      <c r="B498" s="55"/>
      <c r="C498" s="55"/>
      <c r="D498" s="55"/>
      <c r="E498" s="55"/>
      <c r="F498" s="55"/>
      <c r="G498" s="55"/>
      <c r="H498" s="55"/>
      <c r="I498" s="55"/>
      <c r="K498" s="59"/>
      <c r="L498" s="59"/>
      <c r="M498" s="59"/>
      <c r="N498" s="59"/>
      <c r="O498" s="59"/>
      <c r="P498" s="59"/>
      <c r="Q498" s="59"/>
      <c r="S498" s="57"/>
      <c r="T498" s="57"/>
      <c r="U498" s="57"/>
      <c r="V498" s="57"/>
      <c r="Y498" s="57"/>
      <c r="Z498" s="57"/>
      <c r="AA498" s="57"/>
      <c r="AC498" s="58"/>
    </row>
    <row r="499" spans="2:32" ht="2.85" customHeight="1" x14ac:dyDescent="0.2"/>
    <row r="500" spans="2:32" ht="2.25" customHeight="1" x14ac:dyDescent="0.2">
      <c r="D500" s="92" t="s">
        <v>306</v>
      </c>
      <c r="E500" s="92"/>
      <c r="F500" s="92"/>
      <c r="G500" s="92"/>
      <c r="H500" s="92"/>
      <c r="I500" s="92"/>
      <c r="K500" s="92" t="s">
        <v>305</v>
      </c>
      <c r="L500" s="92"/>
      <c r="M500" s="92"/>
      <c r="N500" s="92"/>
      <c r="O500" s="92"/>
      <c r="P500" s="92"/>
      <c r="Q500" s="92"/>
      <c r="S500" s="93">
        <v>5164</v>
      </c>
      <c r="T500" s="93"/>
      <c r="U500" s="93"/>
      <c r="V500" s="93"/>
      <c r="Y500" s="93">
        <v>3428.48</v>
      </c>
      <c r="Z500" s="93"/>
      <c r="AA500" s="93"/>
      <c r="AC500" s="94">
        <v>66.39194422927963</v>
      </c>
      <c r="AF500" s="48"/>
    </row>
    <row r="501" spans="2:32" ht="8.85" customHeight="1" x14ac:dyDescent="0.2">
      <c r="D501" s="92"/>
      <c r="E501" s="92"/>
      <c r="F501" s="92"/>
      <c r="G501" s="92"/>
      <c r="H501" s="92"/>
      <c r="I501" s="92"/>
      <c r="K501" s="92"/>
      <c r="L501" s="92"/>
      <c r="M501" s="92"/>
      <c r="N501" s="92"/>
      <c r="O501" s="92"/>
      <c r="P501" s="92"/>
      <c r="Q501" s="92"/>
      <c r="S501" s="93"/>
      <c r="T501" s="93"/>
      <c r="U501" s="93"/>
      <c r="V501" s="93"/>
      <c r="Y501" s="93"/>
      <c r="Z501" s="93"/>
      <c r="AA501" s="93"/>
      <c r="AC501" s="94"/>
    </row>
    <row r="502" spans="2:32" ht="2.85" customHeight="1" x14ac:dyDescent="0.2"/>
    <row r="503" spans="2:32" ht="2.25" customHeight="1" x14ac:dyDescent="0.2">
      <c r="F503" s="55" t="s">
        <v>146</v>
      </c>
      <c r="G503" s="55"/>
      <c r="H503" s="55"/>
      <c r="I503" s="55"/>
      <c r="K503" s="55" t="s">
        <v>147</v>
      </c>
      <c r="L503" s="55"/>
      <c r="M503" s="55"/>
      <c r="N503" s="55"/>
      <c r="O503" s="55"/>
      <c r="P503" s="55"/>
      <c r="Q503" s="55"/>
      <c r="S503" s="57">
        <v>5164</v>
      </c>
      <c r="T503" s="57"/>
      <c r="U503" s="57"/>
      <c r="V503" s="57"/>
      <c r="Y503" s="57">
        <v>3428.48</v>
      </c>
      <c r="Z503" s="57"/>
      <c r="AA503" s="57"/>
      <c r="AC503" s="58">
        <v>66.39194422927963</v>
      </c>
      <c r="AF503" s="48"/>
    </row>
    <row r="504" spans="2:32" ht="8.85" customHeight="1" x14ac:dyDescent="0.2">
      <c r="F504" s="55"/>
      <c r="G504" s="55"/>
      <c r="H504" s="55"/>
      <c r="I504" s="55"/>
      <c r="K504" s="55"/>
      <c r="L504" s="55"/>
      <c r="M504" s="55"/>
      <c r="N504" s="55"/>
      <c r="O504" s="55"/>
      <c r="P504" s="55"/>
      <c r="Q504" s="55"/>
      <c r="S504" s="57"/>
      <c r="T504" s="57"/>
      <c r="U504" s="57"/>
      <c r="V504" s="57"/>
      <c r="Y504" s="57"/>
      <c r="Z504" s="57"/>
      <c r="AA504" s="57"/>
      <c r="AC504" s="58"/>
    </row>
    <row r="505" spans="2:32" ht="2.85" customHeight="1" x14ac:dyDescent="0.2"/>
    <row r="506" spans="2:32" ht="2.25" customHeight="1" x14ac:dyDescent="0.2">
      <c r="G506" s="55" t="s">
        <v>161</v>
      </c>
      <c r="H506" s="55"/>
      <c r="I506" s="55"/>
      <c r="K506" s="55" t="s">
        <v>162</v>
      </c>
      <c r="L506" s="55"/>
      <c r="M506" s="55"/>
      <c r="N506" s="55"/>
      <c r="O506" s="55"/>
      <c r="P506" s="55"/>
      <c r="Q506" s="55"/>
      <c r="S506" s="57">
        <v>5164</v>
      </c>
      <c r="T506" s="57"/>
      <c r="U506" s="57"/>
      <c r="V506" s="57"/>
      <c r="Y506" s="57">
        <v>3428.48</v>
      </c>
      <c r="Z506" s="57"/>
      <c r="AA506" s="57"/>
      <c r="AC506" s="58">
        <v>66.39194422927963</v>
      </c>
      <c r="AF506" s="48"/>
    </row>
    <row r="507" spans="2:32" ht="8.85" customHeight="1" x14ac:dyDescent="0.2">
      <c r="G507" s="55"/>
      <c r="H507" s="55"/>
      <c r="I507" s="55"/>
      <c r="K507" s="55"/>
      <c r="L507" s="55"/>
      <c r="M507" s="55"/>
      <c r="N507" s="55"/>
      <c r="O507" s="55"/>
      <c r="P507" s="55"/>
      <c r="Q507" s="55"/>
      <c r="S507" s="57"/>
      <c r="T507" s="57"/>
      <c r="U507" s="57"/>
      <c r="V507" s="57"/>
      <c r="Y507" s="57"/>
      <c r="Z507" s="57"/>
      <c r="AA507" s="57"/>
      <c r="AC507" s="58"/>
    </row>
    <row r="508" spans="2:32" ht="2.85" customHeight="1" x14ac:dyDescent="0.2"/>
    <row r="509" spans="2:32" ht="2.25" customHeight="1" x14ac:dyDescent="0.2">
      <c r="H509" s="55" t="s">
        <v>183</v>
      </c>
      <c r="I509" s="55"/>
      <c r="J509" s="55"/>
      <c r="K509" s="55" t="s">
        <v>184</v>
      </c>
      <c r="L509" s="55"/>
      <c r="M509" s="55"/>
      <c r="N509" s="55"/>
      <c r="O509" s="55"/>
      <c r="P509" s="55"/>
      <c r="Q509" s="55"/>
      <c r="Y509" s="57">
        <v>3428.48</v>
      </c>
      <c r="Z509" s="57"/>
      <c r="AA509" s="57"/>
      <c r="AC509" s="58"/>
      <c r="AF509" s="48"/>
    </row>
    <row r="510" spans="2:32" ht="8.85" customHeight="1" x14ac:dyDescent="0.2"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Y510" s="57"/>
      <c r="Z510" s="57"/>
      <c r="AA510" s="57"/>
      <c r="AC510" s="58"/>
    </row>
    <row r="511" spans="2:32" ht="2.85" customHeight="1" x14ac:dyDescent="0.2"/>
    <row r="512" spans="2:32" ht="2.25" customHeight="1" x14ac:dyDescent="0.2">
      <c r="B512" s="55" t="s">
        <v>489</v>
      </c>
      <c r="C512" s="55"/>
      <c r="D512" s="55"/>
      <c r="E512" s="55"/>
      <c r="F512" s="55"/>
      <c r="G512" s="55"/>
      <c r="H512" s="55"/>
      <c r="I512" s="55"/>
      <c r="K512" s="59" t="s">
        <v>490</v>
      </c>
      <c r="L512" s="59"/>
      <c r="M512" s="59"/>
      <c r="N512" s="59"/>
      <c r="O512" s="59"/>
      <c r="P512" s="59"/>
      <c r="Q512" s="59"/>
      <c r="S512" s="57">
        <v>226000</v>
      </c>
      <c r="T512" s="57"/>
      <c r="U512" s="57"/>
      <c r="V512" s="57"/>
      <c r="Y512" s="57">
        <v>139444.88</v>
      </c>
      <c r="Z512" s="57"/>
      <c r="AA512" s="57"/>
      <c r="AC512" s="58">
        <v>61.701274336283184</v>
      </c>
      <c r="AF512" s="48"/>
    </row>
    <row r="513" spans="2:32" ht="8.85" customHeight="1" x14ac:dyDescent="0.2">
      <c r="B513" s="55"/>
      <c r="C513" s="55"/>
      <c r="D513" s="55"/>
      <c r="E513" s="55"/>
      <c r="F513" s="55"/>
      <c r="G513" s="55"/>
      <c r="H513" s="55"/>
      <c r="I513" s="55"/>
      <c r="K513" s="59"/>
      <c r="L513" s="59"/>
      <c r="M513" s="59"/>
      <c r="N513" s="59"/>
      <c r="O513" s="59"/>
      <c r="P513" s="59"/>
      <c r="Q513" s="59"/>
      <c r="S513" s="57"/>
      <c r="T513" s="57"/>
      <c r="U513" s="57"/>
      <c r="V513" s="57"/>
      <c r="Y513" s="57"/>
      <c r="Z513" s="57"/>
      <c r="AA513" s="57"/>
      <c r="AC513" s="58"/>
    </row>
    <row r="514" spans="2:32" ht="3" customHeight="1" x14ac:dyDescent="0.2"/>
    <row r="515" spans="2:32" ht="2.25" customHeight="1" x14ac:dyDescent="0.2">
      <c r="D515" s="92" t="s">
        <v>306</v>
      </c>
      <c r="E515" s="92"/>
      <c r="F515" s="92"/>
      <c r="G515" s="92"/>
      <c r="H515" s="92"/>
      <c r="I515" s="92"/>
      <c r="K515" s="92" t="s">
        <v>305</v>
      </c>
      <c r="L515" s="92"/>
      <c r="M515" s="92"/>
      <c r="N515" s="92"/>
      <c r="O515" s="92"/>
      <c r="P515" s="92"/>
      <c r="Q515" s="92"/>
      <c r="S515" s="93">
        <v>86000</v>
      </c>
      <c r="T515" s="93"/>
      <c r="U515" s="93"/>
      <c r="V515" s="93"/>
      <c r="Y515" s="93">
        <v>30572.83</v>
      </c>
      <c r="Z515" s="93"/>
      <c r="AA515" s="93"/>
      <c r="AC515" s="94">
        <v>35.549802325581396</v>
      </c>
      <c r="AF515" s="48"/>
    </row>
    <row r="516" spans="2:32" ht="8.85" customHeight="1" x14ac:dyDescent="0.2">
      <c r="D516" s="92"/>
      <c r="E516" s="92"/>
      <c r="F516" s="92"/>
      <c r="G516" s="92"/>
      <c r="H516" s="92"/>
      <c r="I516" s="92"/>
      <c r="K516" s="92"/>
      <c r="L516" s="92"/>
      <c r="M516" s="92"/>
      <c r="N516" s="92"/>
      <c r="O516" s="92"/>
      <c r="P516" s="92"/>
      <c r="Q516" s="92"/>
      <c r="S516" s="93"/>
      <c r="T516" s="93"/>
      <c r="U516" s="93"/>
      <c r="V516" s="93"/>
      <c r="Y516" s="93"/>
      <c r="Z516" s="93"/>
      <c r="AA516" s="93"/>
      <c r="AC516" s="94"/>
    </row>
    <row r="517" spans="2:32" ht="2.85" customHeight="1" x14ac:dyDescent="0.2"/>
    <row r="518" spans="2:32" ht="2.25" customHeight="1" x14ac:dyDescent="0.2">
      <c r="F518" s="55" t="s">
        <v>146</v>
      </c>
      <c r="G518" s="55"/>
      <c r="H518" s="55"/>
      <c r="I518" s="55"/>
      <c r="K518" s="55" t="s">
        <v>147</v>
      </c>
      <c r="L518" s="55"/>
      <c r="M518" s="55"/>
      <c r="N518" s="55"/>
      <c r="O518" s="55"/>
      <c r="P518" s="55"/>
      <c r="Q518" s="55"/>
      <c r="S518" s="57">
        <v>86000</v>
      </c>
      <c r="T518" s="57"/>
      <c r="U518" s="57"/>
      <c r="V518" s="57"/>
      <c r="Y518" s="57">
        <v>30572.83</v>
      </c>
      <c r="Z518" s="57"/>
      <c r="AA518" s="57"/>
      <c r="AC518" s="58">
        <v>35.549802325581396</v>
      </c>
      <c r="AF518" s="48"/>
    </row>
    <row r="519" spans="2:32" ht="8.85" customHeight="1" x14ac:dyDescent="0.2">
      <c r="F519" s="55"/>
      <c r="G519" s="55"/>
      <c r="H519" s="55"/>
      <c r="I519" s="55"/>
      <c r="K519" s="55"/>
      <c r="L519" s="55"/>
      <c r="M519" s="55"/>
      <c r="N519" s="55"/>
      <c r="O519" s="55"/>
      <c r="P519" s="55"/>
      <c r="Q519" s="55"/>
      <c r="S519" s="57"/>
      <c r="T519" s="57"/>
      <c r="U519" s="57"/>
      <c r="V519" s="57"/>
      <c r="Y519" s="57"/>
      <c r="Z519" s="57"/>
      <c r="AA519" s="57"/>
      <c r="AC519" s="58"/>
    </row>
    <row r="520" spans="2:32" ht="2.85" customHeight="1" x14ac:dyDescent="0.2"/>
    <row r="521" spans="2:32" ht="2.25" customHeight="1" x14ac:dyDescent="0.2">
      <c r="G521" s="55" t="s">
        <v>161</v>
      </c>
      <c r="H521" s="55"/>
      <c r="I521" s="55"/>
      <c r="K521" s="55" t="s">
        <v>162</v>
      </c>
      <c r="L521" s="55"/>
      <c r="M521" s="55"/>
      <c r="N521" s="55"/>
      <c r="O521" s="55"/>
      <c r="P521" s="55"/>
      <c r="Q521" s="55"/>
      <c r="S521" s="57">
        <v>86000</v>
      </c>
      <c r="T521" s="57"/>
      <c r="U521" s="57"/>
      <c r="V521" s="57"/>
      <c r="Y521" s="57">
        <v>30572.83</v>
      </c>
      <c r="Z521" s="57"/>
      <c r="AA521" s="57"/>
      <c r="AC521" s="58">
        <v>35.549802325581396</v>
      </c>
      <c r="AF521" s="48"/>
    </row>
    <row r="522" spans="2:32" ht="8.85" customHeight="1" x14ac:dyDescent="0.2">
      <c r="G522" s="55"/>
      <c r="H522" s="55"/>
      <c r="I522" s="55"/>
      <c r="K522" s="55"/>
      <c r="L522" s="55"/>
      <c r="M522" s="55"/>
      <c r="N522" s="55"/>
      <c r="O522" s="55"/>
      <c r="P522" s="55"/>
      <c r="Q522" s="55"/>
      <c r="S522" s="57"/>
      <c r="T522" s="57"/>
      <c r="U522" s="57"/>
      <c r="V522" s="57"/>
      <c r="Y522" s="57"/>
      <c r="Z522" s="57"/>
      <c r="AA522" s="57"/>
      <c r="AC522" s="58"/>
    </row>
    <row r="523" spans="2:32" ht="2.85" customHeight="1" x14ac:dyDescent="0.2"/>
    <row r="524" spans="2:32" ht="2.25" customHeight="1" x14ac:dyDescent="0.2">
      <c r="H524" s="55" t="s">
        <v>179</v>
      </c>
      <c r="I524" s="55"/>
      <c r="J524" s="55"/>
      <c r="K524" s="55" t="s">
        <v>180</v>
      </c>
      <c r="L524" s="55"/>
      <c r="M524" s="55"/>
      <c r="N524" s="55"/>
      <c r="O524" s="55"/>
      <c r="P524" s="55"/>
      <c r="Q524" s="55"/>
      <c r="Y524" s="57">
        <v>4956.25</v>
      </c>
      <c r="Z524" s="57"/>
      <c r="AA524" s="57"/>
      <c r="AC524" s="58"/>
      <c r="AF524" s="48"/>
    </row>
    <row r="525" spans="2:32" ht="8.85" customHeight="1" x14ac:dyDescent="0.2"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Y525" s="57"/>
      <c r="Z525" s="57"/>
      <c r="AA525" s="57"/>
      <c r="AC525" s="58"/>
    </row>
    <row r="526" spans="2:32" ht="2.85" customHeight="1" x14ac:dyDescent="0.2"/>
    <row r="527" spans="2:32" ht="2.25" customHeight="1" x14ac:dyDescent="0.2">
      <c r="H527" s="55" t="s">
        <v>203</v>
      </c>
      <c r="I527" s="55"/>
      <c r="J527" s="55"/>
      <c r="K527" s="55" t="s">
        <v>204</v>
      </c>
      <c r="L527" s="55"/>
      <c r="M527" s="55"/>
      <c r="N527" s="55"/>
      <c r="O527" s="55"/>
      <c r="P527" s="55"/>
      <c r="Q527" s="55"/>
      <c r="Y527" s="57">
        <v>25616.58</v>
      </c>
      <c r="Z527" s="57"/>
      <c r="AA527" s="57"/>
      <c r="AC527" s="58"/>
      <c r="AF527" s="48"/>
    </row>
    <row r="528" spans="2:32" ht="8.85" customHeight="1" x14ac:dyDescent="0.2"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Y528" s="57"/>
      <c r="Z528" s="57"/>
      <c r="AA528" s="57"/>
      <c r="AC528" s="58"/>
    </row>
    <row r="529" spans="4:32" ht="2.85" customHeight="1" x14ac:dyDescent="0.2"/>
    <row r="530" spans="4:32" ht="2.25" customHeight="1" x14ac:dyDescent="0.2">
      <c r="D530" s="92" t="s">
        <v>264</v>
      </c>
      <c r="E530" s="92"/>
      <c r="F530" s="92"/>
      <c r="G530" s="92"/>
      <c r="H530" s="92"/>
      <c r="I530" s="92"/>
      <c r="K530" s="92" t="s">
        <v>308</v>
      </c>
      <c r="L530" s="92"/>
      <c r="M530" s="92"/>
      <c r="N530" s="92"/>
      <c r="O530" s="92"/>
      <c r="P530" s="92"/>
      <c r="Q530" s="92"/>
      <c r="S530" s="93">
        <v>140000</v>
      </c>
      <c r="T530" s="93"/>
      <c r="U530" s="93"/>
      <c r="V530" s="93"/>
      <c r="Y530" s="93">
        <v>108872.05</v>
      </c>
      <c r="Z530" s="93"/>
      <c r="AA530" s="93"/>
      <c r="AC530" s="94">
        <v>77.765749999999997</v>
      </c>
      <c r="AF530" s="48"/>
    </row>
    <row r="531" spans="4:32" ht="8.85" customHeight="1" x14ac:dyDescent="0.2">
      <c r="D531" s="92"/>
      <c r="E531" s="92"/>
      <c r="F531" s="92"/>
      <c r="G531" s="92"/>
      <c r="H531" s="92"/>
      <c r="I531" s="92"/>
      <c r="K531" s="92"/>
      <c r="L531" s="92"/>
      <c r="M531" s="92"/>
      <c r="N531" s="92"/>
      <c r="O531" s="92"/>
      <c r="P531" s="92"/>
      <c r="Q531" s="92"/>
      <c r="S531" s="93"/>
      <c r="T531" s="93"/>
      <c r="U531" s="93"/>
      <c r="V531" s="93"/>
      <c r="Y531" s="93"/>
      <c r="Z531" s="93"/>
      <c r="AA531" s="93"/>
      <c r="AC531" s="94"/>
    </row>
    <row r="532" spans="4:32" ht="2.85" customHeight="1" x14ac:dyDescent="0.2"/>
    <row r="533" spans="4:32" ht="2.25" customHeight="1" x14ac:dyDescent="0.2">
      <c r="F533" s="55" t="s">
        <v>146</v>
      </c>
      <c r="G533" s="55"/>
      <c r="H533" s="55"/>
      <c r="I533" s="55"/>
      <c r="K533" s="55" t="s">
        <v>147</v>
      </c>
      <c r="L533" s="55"/>
      <c r="M533" s="55"/>
      <c r="N533" s="55"/>
      <c r="O533" s="55"/>
      <c r="P533" s="55"/>
      <c r="Q533" s="55"/>
      <c r="S533" s="57">
        <v>140000</v>
      </c>
      <c r="T533" s="57"/>
      <c r="U533" s="57"/>
      <c r="V533" s="57"/>
      <c r="Y533" s="57">
        <v>108872.05</v>
      </c>
      <c r="Z533" s="57"/>
      <c r="AA533" s="57"/>
      <c r="AC533" s="58">
        <v>77.765749999999997</v>
      </c>
      <c r="AF533" s="48"/>
    </row>
    <row r="534" spans="4:32" ht="8.85" customHeight="1" x14ac:dyDescent="0.2">
      <c r="F534" s="55"/>
      <c r="G534" s="55"/>
      <c r="H534" s="55"/>
      <c r="I534" s="55"/>
      <c r="K534" s="55"/>
      <c r="L534" s="55"/>
      <c r="M534" s="55"/>
      <c r="N534" s="55"/>
      <c r="O534" s="55"/>
      <c r="P534" s="55"/>
      <c r="Q534" s="55"/>
      <c r="S534" s="57"/>
      <c r="T534" s="57"/>
      <c r="U534" s="57"/>
      <c r="V534" s="57"/>
      <c r="Y534" s="57"/>
      <c r="Z534" s="57"/>
      <c r="AA534" s="57"/>
      <c r="AC534" s="58"/>
    </row>
    <row r="535" spans="4:32" ht="2.85" customHeight="1" x14ac:dyDescent="0.2"/>
    <row r="536" spans="4:32" ht="2.25" customHeight="1" x14ac:dyDescent="0.2">
      <c r="G536" s="55" t="s">
        <v>161</v>
      </c>
      <c r="H536" s="55"/>
      <c r="I536" s="55"/>
      <c r="K536" s="55" t="s">
        <v>162</v>
      </c>
      <c r="L536" s="55"/>
      <c r="M536" s="55"/>
      <c r="N536" s="55"/>
      <c r="O536" s="55"/>
      <c r="P536" s="55"/>
      <c r="Q536" s="55"/>
      <c r="S536" s="57">
        <v>140000</v>
      </c>
      <c r="T536" s="57"/>
      <c r="U536" s="57"/>
      <c r="V536" s="57"/>
      <c r="Y536" s="57">
        <v>108872.05</v>
      </c>
      <c r="Z536" s="57"/>
      <c r="AA536" s="57"/>
      <c r="AC536" s="58">
        <v>77.765749999999997</v>
      </c>
      <c r="AF536" s="48"/>
    </row>
    <row r="537" spans="4:32" ht="8.85" customHeight="1" x14ac:dyDescent="0.2">
      <c r="G537" s="55"/>
      <c r="H537" s="55"/>
      <c r="I537" s="55"/>
      <c r="K537" s="55"/>
      <c r="L537" s="55"/>
      <c r="M537" s="55"/>
      <c r="N537" s="55"/>
      <c r="O537" s="55"/>
      <c r="P537" s="55"/>
      <c r="Q537" s="55"/>
      <c r="S537" s="57"/>
      <c r="T537" s="57"/>
      <c r="U537" s="57"/>
      <c r="V537" s="57"/>
      <c r="Y537" s="57"/>
      <c r="Z537" s="57"/>
      <c r="AA537" s="57"/>
      <c r="AC537" s="58"/>
    </row>
    <row r="538" spans="4:32" ht="3" customHeight="1" x14ac:dyDescent="0.2"/>
    <row r="539" spans="4:32" ht="2.25" customHeight="1" x14ac:dyDescent="0.2">
      <c r="H539" s="55" t="s">
        <v>177</v>
      </c>
      <c r="I539" s="55"/>
      <c r="J539" s="55"/>
      <c r="K539" s="55" t="s">
        <v>178</v>
      </c>
      <c r="L539" s="55"/>
      <c r="M539" s="55"/>
      <c r="N539" s="55"/>
      <c r="O539" s="55"/>
      <c r="P539" s="55"/>
      <c r="Q539" s="55"/>
      <c r="Y539" s="57">
        <v>22617.71</v>
      </c>
      <c r="Z539" s="57"/>
      <c r="AA539" s="57"/>
      <c r="AC539" s="58"/>
      <c r="AF539" s="48"/>
    </row>
    <row r="540" spans="4:32" ht="8.85" customHeight="1" x14ac:dyDescent="0.2"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Y540" s="57"/>
      <c r="Z540" s="57"/>
      <c r="AA540" s="57"/>
      <c r="AC540" s="58"/>
    </row>
    <row r="541" spans="4:32" ht="2.85" customHeight="1" x14ac:dyDescent="0.2"/>
    <row r="542" spans="4:32" ht="2.25" customHeight="1" x14ac:dyDescent="0.2">
      <c r="H542" s="55" t="s">
        <v>189</v>
      </c>
      <c r="I542" s="55"/>
      <c r="J542" s="55"/>
      <c r="K542" s="55" t="s">
        <v>190</v>
      </c>
      <c r="L542" s="55"/>
      <c r="M542" s="55"/>
      <c r="N542" s="55"/>
      <c r="O542" s="55"/>
      <c r="P542" s="55"/>
      <c r="Q542" s="55"/>
      <c r="Y542" s="57">
        <v>86254.34</v>
      </c>
      <c r="Z542" s="57"/>
      <c r="AA542" s="57"/>
      <c r="AC542" s="58"/>
      <c r="AF542" s="48"/>
    </row>
    <row r="543" spans="4:32" ht="8.85" customHeight="1" x14ac:dyDescent="0.2"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Y543" s="57"/>
      <c r="Z543" s="57"/>
      <c r="AA543" s="57"/>
      <c r="AC543" s="58"/>
    </row>
    <row r="544" spans="4:32" ht="2.85" customHeight="1" x14ac:dyDescent="0.2"/>
    <row r="545" spans="2:32" ht="2.25" customHeight="1" x14ac:dyDescent="0.2">
      <c r="B545" s="55" t="s">
        <v>491</v>
      </c>
      <c r="C545" s="55"/>
      <c r="D545" s="55"/>
      <c r="E545" s="55"/>
      <c r="F545" s="55"/>
      <c r="G545" s="55"/>
      <c r="H545" s="55"/>
      <c r="I545" s="55"/>
      <c r="K545" s="59" t="s">
        <v>492</v>
      </c>
      <c r="L545" s="59"/>
      <c r="M545" s="59"/>
      <c r="N545" s="59"/>
      <c r="O545" s="59"/>
      <c r="P545" s="59"/>
      <c r="Q545" s="59"/>
      <c r="S545" s="57">
        <v>295000</v>
      </c>
      <c r="T545" s="57"/>
      <c r="U545" s="57"/>
      <c r="V545" s="57"/>
      <c r="Y545" s="57">
        <v>179062.84</v>
      </c>
      <c r="Z545" s="57"/>
      <c r="AA545" s="57"/>
      <c r="AC545" s="58">
        <v>60.699267796610158</v>
      </c>
      <c r="AF545" s="48"/>
    </row>
    <row r="546" spans="2:32" ht="8.85" customHeight="1" x14ac:dyDescent="0.2">
      <c r="B546" s="55"/>
      <c r="C546" s="55"/>
      <c r="D546" s="55"/>
      <c r="E546" s="55"/>
      <c r="F546" s="55"/>
      <c r="G546" s="55"/>
      <c r="H546" s="55"/>
      <c r="I546" s="55"/>
      <c r="K546" s="59"/>
      <c r="L546" s="59"/>
      <c r="M546" s="59"/>
      <c r="N546" s="59"/>
      <c r="O546" s="59"/>
      <c r="P546" s="59"/>
      <c r="Q546" s="59"/>
      <c r="S546" s="57"/>
      <c r="T546" s="57"/>
      <c r="U546" s="57"/>
      <c r="V546" s="57"/>
      <c r="Y546" s="57"/>
      <c r="Z546" s="57"/>
      <c r="AA546" s="57"/>
      <c r="AC546" s="58"/>
    </row>
    <row r="547" spans="2:32" ht="2.85" customHeight="1" x14ac:dyDescent="0.2"/>
    <row r="548" spans="2:32" ht="2.25" customHeight="1" x14ac:dyDescent="0.2">
      <c r="D548" s="92" t="s">
        <v>306</v>
      </c>
      <c r="E548" s="92"/>
      <c r="F548" s="92"/>
      <c r="G548" s="92"/>
      <c r="H548" s="92"/>
      <c r="I548" s="92"/>
      <c r="K548" s="92" t="s">
        <v>305</v>
      </c>
      <c r="L548" s="92"/>
      <c r="M548" s="92"/>
      <c r="N548" s="92"/>
      <c r="O548" s="92"/>
      <c r="P548" s="92"/>
      <c r="Q548" s="92"/>
      <c r="S548" s="93">
        <v>195000</v>
      </c>
      <c r="T548" s="93"/>
      <c r="U548" s="93"/>
      <c r="V548" s="93"/>
      <c r="Y548" s="93">
        <v>89443.08</v>
      </c>
      <c r="Z548" s="93"/>
      <c r="AA548" s="93"/>
      <c r="AC548" s="94">
        <v>45.868246153846151</v>
      </c>
      <c r="AF548" s="48"/>
    </row>
    <row r="549" spans="2:32" ht="8.85" customHeight="1" x14ac:dyDescent="0.2">
      <c r="D549" s="92"/>
      <c r="E549" s="92"/>
      <c r="F549" s="92"/>
      <c r="G549" s="92"/>
      <c r="H549" s="92"/>
      <c r="I549" s="92"/>
      <c r="K549" s="92"/>
      <c r="L549" s="92"/>
      <c r="M549" s="92"/>
      <c r="N549" s="92"/>
      <c r="O549" s="92"/>
      <c r="P549" s="92"/>
      <c r="Q549" s="92"/>
      <c r="S549" s="93"/>
      <c r="T549" s="93"/>
      <c r="U549" s="93"/>
      <c r="V549" s="93"/>
      <c r="Y549" s="93"/>
      <c r="Z549" s="93"/>
      <c r="AA549" s="93"/>
      <c r="AC549" s="94"/>
    </row>
    <row r="550" spans="2:32" ht="2.85" customHeight="1" x14ac:dyDescent="0.2"/>
    <row r="551" spans="2:32" ht="2.25" customHeight="1" x14ac:dyDescent="0.2">
      <c r="F551" s="55" t="s">
        <v>146</v>
      </c>
      <c r="G551" s="55"/>
      <c r="H551" s="55"/>
      <c r="I551" s="55"/>
      <c r="K551" s="55" t="s">
        <v>147</v>
      </c>
      <c r="L551" s="55"/>
      <c r="M551" s="55"/>
      <c r="N551" s="55"/>
      <c r="O551" s="55"/>
      <c r="P551" s="55"/>
      <c r="Q551" s="55"/>
      <c r="S551" s="57">
        <v>195000</v>
      </c>
      <c r="T551" s="57"/>
      <c r="U551" s="57"/>
      <c r="V551" s="57"/>
      <c r="Y551" s="57">
        <v>89443.08</v>
      </c>
      <c r="Z551" s="57"/>
      <c r="AA551" s="57"/>
      <c r="AC551" s="58">
        <v>45.868246153846151</v>
      </c>
      <c r="AF551" s="48"/>
    </row>
    <row r="552" spans="2:32" ht="8.85" customHeight="1" x14ac:dyDescent="0.2">
      <c r="F552" s="55"/>
      <c r="G552" s="55"/>
      <c r="H552" s="55"/>
      <c r="I552" s="55"/>
      <c r="K552" s="55"/>
      <c r="L552" s="55"/>
      <c r="M552" s="55"/>
      <c r="N552" s="55"/>
      <c r="O552" s="55"/>
      <c r="P552" s="55"/>
      <c r="Q552" s="55"/>
      <c r="S552" s="57"/>
      <c r="T552" s="57"/>
      <c r="U552" s="57"/>
      <c r="V552" s="57"/>
      <c r="Y552" s="57"/>
      <c r="Z552" s="57"/>
      <c r="AA552" s="57"/>
      <c r="AC552" s="58"/>
    </row>
    <row r="553" spans="2:32" ht="2.85" customHeight="1" x14ac:dyDescent="0.2"/>
    <row r="554" spans="2:32" ht="2.25" customHeight="1" x14ac:dyDescent="0.2">
      <c r="G554" s="55" t="s">
        <v>161</v>
      </c>
      <c r="H554" s="55"/>
      <c r="I554" s="55"/>
      <c r="K554" s="55" t="s">
        <v>162</v>
      </c>
      <c r="L554" s="55"/>
      <c r="M554" s="55"/>
      <c r="N554" s="55"/>
      <c r="O554" s="55"/>
      <c r="P554" s="55"/>
      <c r="Q554" s="55"/>
      <c r="S554" s="57">
        <v>195000</v>
      </c>
      <c r="T554" s="57"/>
      <c r="U554" s="57"/>
      <c r="V554" s="57"/>
      <c r="Y554" s="57">
        <v>89443.08</v>
      </c>
      <c r="Z554" s="57"/>
      <c r="AA554" s="57"/>
      <c r="AC554" s="58">
        <v>45.868246153846151</v>
      </c>
      <c r="AF554" s="48"/>
    </row>
    <row r="555" spans="2:32" ht="8.85" customHeight="1" x14ac:dyDescent="0.2">
      <c r="G555" s="55"/>
      <c r="H555" s="55"/>
      <c r="I555" s="55"/>
      <c r="K555" s="55"/>
      <c r="L555" s="55"/>
      <c r="M555" s="55"/>
      <c r="N555" s="55"/>
      <c r="O555" s="55"/>
      <c r="P555" s="55"/>
      <c r="Q555" s="55"/>
      <c r="S555" s="57"/>
      <c r="T555" s="57"/>
      <c r="U555" s="57"/>
      <c r="V555" s="57"/>
      <c r="Y555" s="57"/>
      <c r="Z555" s="57"/>
      <c r="AA555" s="57"/>
      <c r="AC555" s="58"/>
    </row>
    <row r="556" spans="2:32" ht="2.85" customHeight="1" x14ac:dyDescent="0.2"/>
    <row r="557" spans="2:32" ht="2.25" customHeight="1" x14ac:dyDescent="0.2">
      <c r="H557" s="55" t="s">
        <v>189</v>
      </c>
      <c r="I557" s="55"/>
      <c r="J557" s="55"/>
      <c r="K557" s="55" t="s">
        <v>190</v>
      </c>
      <c r="L557" s="55"/>
      <c r="M557" s="55"/>
      <c r="N557" s="55"/>
      <c r="O557" s="55"/>
      <c r="P557" s="55"/>
      <c r="Q557" s="55"/>
      <c r="Y557" s="57">
        <v>89443.08</v>
      </c>
      <c r="Z557" s="57"/>
      <c r="AA557" s="57"/>
      <c r="AC557" s="58"/>
      <c r="AF557" s="48"/>
    </row>
    <row r="558" spans="2:32" ht="8.85" customHeight="1" x14ac:dyDescent="0.2"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Y558" s="57"/>
      <c r="Z558" s="57"/>
      <c r="AA558" s="57"/>
      <c r="AC558" s="58"/>
    </row>
    <row r="559" spans="2:32" ht="2.85" customHeight="1" x14ac:dyDescent="0.2"/>
    <row r="560" spans="2:32" ht="2.25" customHeight="1" x14ac:dyDescent="0.2">
      <c r="D560" s="92" t="s">
        <v>264</v>
      </c>
      <c r="E560" s="92"/>
      <c r="F560" s="92"/>
      <c r="G560" s="92"/>
      <c r="H560" s="92"/>
      <c r="I560" s="92"/>
      <c r="K560" s="92" t="s">
        <v>308</v>
      </c>
      <c r="L560" s="92"/>
      <c r="M560" s="92"/>
      <c r="N560" s="92"/>
      <c r="O560" s="92"/>
      <c r="P560" s="92"/>
      <c r="Q560" s="92"/>
      <c r="S560" s="93">
        <v>100000</v>
      </c>
      <c r="T560" s="93"/>
      <c r="U560" s="93"/>
      <c r="V560" s="93"/>
      <c r="Y560" s="93">
        <v>89619.76</v>
      </c>
      <c r="Z560" s="93"/>
      <c r="AA560" s="93"/>
      <c r="AC560" s="94">
        <v>89.619759999999999</v>
      </c>
      <c r="AF560" s="48"/>
    </row>
    <row r="561" spans="2:32" ht="8.85" customHeight="1" x14ac:dyDescent="0.2">
      <c r="D561" s="92"/>
      <c r="E561" s="92"/>
      <c r="F561" s="92"/>
      <c r="G561" s="92"/>
      <c r="H561" s="92"/>
      <c r="I561" s="92"/>
      <c r="K561" s="92"/>
      <c r="L561" s="92"/>
      <c r="M561" s="92"/>
      <c r="N561" s="92"/>
      <c r="O561" s="92"/>
      <c r="P561" s="92"/>
      <c r="Q561" s="92"/>
      <c r="S561" s="93"/>
      <c r="T561" s="93"/>
      <c r="U561" s="93"/>
      <c r="V561" s="93"/>
      <c r="Y561" s="93"/>
      <c r="Z561" s="93"/>
      <c r="AA561" s="93"/>
      <c r="AC561" s="94"/>
    </row>
    <row r="562" spans="2:32" ht="3" customHeight="1" x14ac:dyDescent="0.2"/>
    <row r="563" spans="2:32" ht="2.25" customHeight="1" x14ac:dyDescent="0.2">
      <c r="F563" s="55" t="s">
        <v>146</v>
      </c>
      <c r="G563" s="55"/>
      <c r="H563" s="55"/>
      <c r="I563" s="55"/>
      <c r="K563" s="55" t="s">
        <v>147</v>
      </c>
      <c r="L563" s="55"/>
      <c r="M563" s="55"/>
      <c r="N563" s="55"/>
      <c r="O563" s="55"/>
      <c r="P563" s="55"/>
      <c r="Q563" s="55"/>
      <c r="S563" s="57">
        <v>100000</v>
      </c>
      <c r="T563" s="57"/>
      <c r="U563" s="57"/>
      <c r="V563" s="57"/>
      <c r="Y563" s="57">
        <v>89619.76</v>
      </c>
      <c r="Z563" s="57"/>
      <c r="AA563" s="57"/>
      <c r="AC563" s="58">
        <v>89.619759999999999</v>
      </c>
      <c r="AF563" s="48"/>
    </row>
    <row r="564" spans="2:32" ht="8.85" customHeight="1" x14ac:dyDescent="0.2">
      <c r="F564" s="55"/>
      <c r="G564" s="55"/>
      <c r="H564" s="55"/>
      <c r="I564" s="55"/>
      <c r="K564" s="55"/>
      <c r="L564" s="55"/>
      <c r="M564" s="55"/>
      <c r="N564" s="55"/>
      <c r="O564" s="55"/>
      <c r="P564" s="55"/>
      <c r="Q564" s="55"/>
      <c r="S564" s="57"/>
      <c r="T564" s="57"/>
      <c r="U564" s="57"/>
      <c r="V564" s="57"/>
      <c r="Y564" s="57"/>
      <c r="Z564" s="57"/>
      <c r="AA564" s="57"/>
      <c r="AC564" s="58"/>
    </row>
    <row r="565" spans="2:32" ht="2.85" customHeight="1" x14ac:dyDescent="0.2"/>
    <row r="566" spans="2:32" ht="2.25" customHeight="1" x14ac:dyDescent="0.2">
      <c r="G566" s="55" t="s">
        <v>161</v>
      </c>
      <c r="H566" s="55"/>
      <c r="I566" s="55"/>
      <c r="K566" s="55" t="s">
        <v>162</v>
      </c>
      <c r="L566" s="55"/>
      <c r="M566" s="55"/>
      <c r="N566" s="55"/>
      <c r="O566" s="55"/>
      <c r="P566" s="55"/>
      <c r="Q566" s="55"/>
      <c r="S566" s="57">
        <v>100000</v>
      </c>
      <c r="T566" s="57"/>
      <c r="U566" s="57"/>
      <c r="V566" s="57"/>
      <c r="Y566" s="57">
        <v>89619.76</v>
      </c>
      <c r="Z566" s="57"/>
      <c r="AA566" s="57"/>
      <c r="AC566" s="58">
        <v>89.619759999999999</v>
      </c>
      <c r="AF566" s="48"/>
    </row>
    <row r="567" spans="2:32" ht="8.85" customHeight="1" x14ac:dyDescent="0.2">
      <c r="G567" s="55"/>
      <c r="H567" s="55"/>
      <c r="I567" s="55"/>
      <c r="K567" s="55"/>
      <c r="L567" s="55"/>
      <c r="M567" s="55"/>
      <c r="N567" s="55"/>
      <c r="O567" s="55"/>
      <c r="P567" s="55"/>
      <c r="Q567" s="55"/>
      <c r="S567" s="57"/>
      <c r="T567" s="57"/>
      <c r="U567" s="57"/>
      <c r="V567" s="57"/>
      <c r="Y567" s="57"/>
      <c r="Z567" s="57"/>
      <c r="AA567" s="57"/>
      <c r="AC567" s="58"/>
    </row>
    <row r="568" spans="2:32" ht="2.85" customHeight="1" x14ac:dyDescent="0.2"/>
    <row r="569" spans="2:32" ht="2.25" customHeight="1" x14ac:dyDescent="0.2">
      <c r="H569" s="55" t="s">
        <v>189</v>
      </c>
      <c r="I569" s="55"/>
      <c r="J569" s="55"/>
      <c r="K569" s="55" t="s">
        <v>190</v>
      </c>
      <c r="L569" s="55"/>
      <c r="M569" s="55"/>
      <c r="N569" s="55"/>
      <c r="O569" s="55"/>
      <c r="P569" s="55"/>
      <c r="Q569" s="55"/>
      <c r="Y569" s="57">
        <v>82748.41</v>
      </c>
      <c r="Z569" s="57"/>
      <c r="AA569" s="57"/>
      <c r="AC569" s="58"/>
      <c r="AF569" s="48"/>
    </row>
    <row r="570" spans="2:32" ht="8.85" customHeight="1" x14ac:dyDescent="0.2"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Y570" s="57"/>
      <c r="Z570" s="57"/>
      <c r="AA570" s="57"/>
      <c r="AC570" s="58"/>
    </row>
    <row r="571" spans="2:32" ht="2.85" customHeight="1" x14ac:dyDescent="0.2"/>
    <row r="572" spans="2:32" ht="2.25" customHeight="1" x14ac:dyDescent="0.2">
      <c r="H572" s="55" t="s">
        <v>193</v>
      </c>
      <c r="I572" s="55"/>
      <c r="J572" s="55"/>
      <c r="K572" s="55" t="s">
        <v>194</v>
      </c>
      <c r="L572" s="55"/>
      <c r="M572" s="55"/>
      <c r="N572" s="55"/>
      <c r="O572" s="55"/>
      <c r="P572" s="55"/>
      <c r="Q572" s="55"/>
      <c r="Y572" s="57">
        <v>6871.35</v>
      </c>
      <c r="Z572" s="57"/>
      <c r="AA572" s="57"/>
      <c r="AC572" s="58"/>
      <c r="AF572" s="48"/>
    </row>
    <row r="573" spans="2:32" ht="8.85" customHeight="1" x14ac:dyDescent="0.2"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Y573" s="57"/>
      <c r="Z573" s="57"/>
      <c r="AA573" s="57"/>
      <c r="AC573" s="58"/>
    </row>
    <row r="574" spans="2:32" ht="2.85" customHeight="1" x14ac:dyDescent="0.2"/>
    <row r="575" spans="2:32" ht="2.25" customHeight="1" x14ac:dyDescent="0.2">
      <c r="B575" s="55" t="s">
        <v>493</v>
      </c>
      <c r="C575" s="55"/>
      <c r="D575" s="55"/>
      <c r="E575" s="55"/>
      <c r="F575" s="55"/>
      <c r="G575" s="55"/>
      <c r="H575" s="55"/>
      <c r="I575" s="55"/>
      <c r="K575" s="59" t="s">
        <v>494</v>
      </c>
      <c r="L575" s="59"/>
      <c r="M575" s="59"/>
      <c r="N575" s="59"/>
      <c r="O575" s="59"/>
      <c r="P575" s="59"/>
      <c r="Q575" s="59"/>
      <c r="S575" s="57">
        <v>363000</v>
      </c>
      <c r="T575" s="57"/>
      <c r="U575" s="57"/>
      <c r="V575" s="57"/>
      <c r="Y575" s="57">
        <v>117800.27</v>
      </c>
      <c r="Z575" s="57"/>
      <c r="AA575" s="57"/>
      <c r="AC575" s="58">
        <v>32.451865013774103</v>
      </c>
      <c r="AF575" s="48"/>
    </row>
    <row r="576" spans="2:32" ht="8.85" customHeight="1" x14ac:dyDescent="0.2">
      <c r="B576" s="55"/>
      <c r="C576" s="55"/>
      <c r="D576" s="55"/>
      <c r="E576" s="55"/>
      <c r="F576" s="55"/>
      <c r="G576" s="55"/>
      <c r="H576" s="55"/>
      <c r="I576" s="55"/>
      <c r="K576" s="59"/>
      <c r="L576" s="59"/>
      <c r="M576" s="59"/>
      <c r="N576" s="59"/>
      <c r="O576" s="59"/>
      <c r="P576" s="59"/>
      <c r="Q576" s="59"/>
      <c r="S576" s="57"/>
      <c r="T576" s="57"/>
      <c r="U576" s="57"/>
      <c r="V576" s="57"/>
      <c r="Y576" s="57"/>
      <c r="Z576" s="57"/>
      <c r="AA576" s="57"/>
      <c r="AC576" s="58"/>
    </row>
    <row r="577" spans="4:32" ht="2.85" customHeight="1" x14ac:dyDescent="0.2"/>
    <row r="578" spans="4:32" ht="2.25" customHeight="1" x14ac:dyDescent="0.2">
      <c r="D578" s="92" t="s">
        <v>306</v>
      </c>
      <c r="E578" s="92"/>
      <c r="F578" s="92"/>
      <c r="G578" s="92"/>
      <c r="H578" s="92"/>
      <c r="I578" s="92"/>
      <c r="K578" s="92" t="s">
        <v>305</v>
      </c>
      <c r="L578" s="92"/>
      <c r="M578" s="92"/>
      <c r="N578" s="92"/>
      <c r="O578" s="92"/>
      <c r="P578" s="92"/>
      <c r="Q578" s="92"/>
      <c r="S578" s="93">
        <v>151586</v>
      </c>
      <c r="T578" s="93"/>
      <c r="U578" s="93"/>
      <c r="V578" s="93"/>
      <c r="Y578" s="93">
        <v>97070.27</v>
      </c>
      <c r="Z578" s="93"/>
      <c r="AA578" s="93"/>
      <c r="AC578" s="94">
        <v>64.036434763104779</v>
      </c>
      <c r="AF578" s="48"/>
    </row>
    <row r="579" spans="4:32" ht="8.85" customHeight="1" x14ac:dyDescent="0.2">
      <c r="D579" s="92"/>
      <c r="E579" s="92"/>
      <c r="F579" s="92"/>
      <c r="G579" s="92"/>
      <c r="H579" s="92"/>
      <c r="I579" s="92"/>
      <c r="K579" s="92"/>
      <c r="L579" s="92"/>
      <c r="M579" s="92"/>
      <c r="N579" s="92"/>
      <c r="O579" s="92"/>
      <c r="P579" s="92"/>
      <c r="Q579" s="92"/>
      <c r="S579" s="93"/>
      <c r="T579" s="93"/>
      <c r="U579" s="93"/>
      <c r="V579" s="93"/>
      <c r="Y579" s="93"/>
      <c r="Z579" s="93"/>
      <c r="AA579" s="93"/>
      <c r="AC579" s="94"/>
    </row>
    <row r="580" spans="4:32" ht="2.85" customHeight="1" x14ac:dyDescent="0.2"/>
    <row r="581" spans="4:32" ht="2.25" customHeight="1" x14ac:dyDescent="0.2">
      <c r="F581" s="55" t="s">
        <v>146</v>
      </c>
      <c r="G581" s="55"/>
      <c r="H581" s="55"/>
      <c r="I581" s="55"/>
      <c r="K581" s="55" t="s">
        <v>147</v>
      </c>
      <c r="L581" s="55"/>
      <c r="M581" s="55"/>
      <c r="N581" s="55"/>
      <c r="O581" s="55"/>
      <c r="P581" s="55"/>
      <c r="Q581" s="55"/>
      <c r="S581" s="57">
        <v>151586</v>
      </c>
      <c r="T581" s="57"/>
      <c r="U581" s="57"/>
      <c r="V581" s="57"/>
      <c r="Y581" s="57">
        <v>97070.27</v>
      </c>
      <c r="Z581" s="57"/>
      <c r="AA581" s="57"/>
      <c r="AC581" s="58">
        <v>64.036434763104779</v>
      </c>
      <c r="AF581" s="48"/>
    </row>
    <row r="582" spans="4:32" ht="8.85" customHeight="1" x14ac:dyDescent="0.2">
      <c r="F582" s="55"/>
      <c r="G582" s="55"/>
      <c r="H582" s="55"/>
      <c r="I582" s="55"/>
      <c r="K582" s="55"/>
      <c r="L582" s="55"/>
      <c r="M582" s="55"/>
      <c r="N582" s="55"/>
      <c r="O582" s="55"/>
      <c r="P582" s="55"/>
      <c r="Q582" s="55"/>
      <c r="S582" s="57"/>
      <c r="T582" s="57"/>
      <c r="U582" s="57"/>
      <c r="V582" s="57"/>
      <c r="Y582" s="57"/>
      <c r="Z582" s="57"/>
      <c r="AA582" s="57"/>
      <c r="AC582" s="58"/>
    </row>
    <row r="583" spans="4:32" ht="2.85" customHeight="1" x14ac:dyDescent="0.2"/>
    <row r="584" spans="4:32" ht="2.25" customHeight="1" x14ac:dyDescent="0.2">
      <c r="G584" s="55" t="s">
        <v>161</v>
      </c>
      <c r="H584" s="55"/>
      <c r="I584" s="55"/>
      <c r="K584" s="55" t="s">
        <v>162</v>
      </c>
      <c r="L584" s="55"/>
      <c r="M584" s="55"/>
      <c r="N584" s="55"/>
      <c r="O584" s="55"/>
      <c r="P584" s="55"/>
      <c r="Q584" s="55"/>
      <c r="S584" s="57">
        <v>151586</v>
      </c>
      <c r="T584" s="57"/>
      <c r="U584" s="57"/>
      <c r="V584" s="57"/>
      <c r="Y584" s="57">
        <v>97070.27</v>
      </c>
      <c r="Z584" s="57"/>
      <c r="AA584" s="57"/>
      <c r="AC584" s="58">
        <v>64.036434763104779</v>
      </c>
      <c r="AF584" s="48"/>
    </row>
    <row r="585" spans="4:32" ht="8.85" customHeight="1" x14ac:dyDescent="0.2">
      <c r="G585" s="55"/>
      <c r="H585" s="55"/>
      <c r="I585" s="55"/>
      <c r="K585" s="55"/>
      <c r="L585" s="55"/>
      <c r="M585" s="55"/>
      <c r="N585" s="55"/>
      <c r="O585" s="55"/>
      <c r="P585" s="55"/>
      <c r="Q585" s="55"/>
      <c r="S585" s="57"/>
      <c r="T585" s="57"/>
      <c r="U585" s="57"/>
      <c r="V585" s="57"/>
      <c r="Y585" s="57"/>
      <c r="Z585" s="57"/>
      <c r="AA585" s="57"/>
      <c r="AC585" s="58"/>
    </row>
    <row r="586" spans="4:32" ht="2.85" customHeight="1" x14ac:dyDescent="0.2"/>
    <row r="587" spans="4:32" ht="2.25" customHeight="1" x14ac:dyDescent="0.2">
      <c r="H587" s="55" t="s">
        <v>189</v>
      </c>
      <c r="I587" s="55"/>
      <c r="J587" s="55"/>
      <c r="K587" s="55" t="s">
        <v>190</v>
      </c>
      <c r="L587" s="55"/>
      <c r="M587" s="55"/>
      <c r="N587" s="55"/>
      <c r="O587" s="55"/>
      <c r="P587" s="55"/>
      <c r="Q587" s="55"/>
      <c r="Y587" s="57">
        <v>97070.27</v>
      </c>
      <c r="Z587" s="57"/>
      <c r="AA587" s="57"/>
      <c r="AC587" s="58"/>
      <c r="AF587" s="48"/>
    </row>
    <row r="588" spans="4:32" ht="8.85" customHeight="1" x14ac:dyDescent="0.2"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Y588" s="57"/>
      <c r="Z588" s="57"/>
      <c r="AA588" s="57"/>
      <c r="AC588" s="58"/>
    </row>
    <row r="589" spans="4:32" ht="2.85" customHeight="1" x14ac:dyDescent="0.2"/>
    <row r="590" spans="4:32" ht="2.25" customHeight="1" x14ac:dyDescent="0.2">
      <c r="D590" s="92" t="s">
        <v>264</v>
      </c>
      <c r="E590" s="92"/>
      <c r="F590" s="92"/>
      <c r="G590" s="92"/>
      <c r="H590" s="92"/>
      <c r="I590" s="92"/>
      <c r="K590" s="92" t="s">
        <v>308</v>
      </c>
      <c r="L590" s="92"/>
      <c r="M590" s="92"/>
      <c r="N590" s="92"/>
      <c r="O590" s="92"/>
      <c r="P590" s="92"/>
      <c r="Q590" s="92"/>
      <c r="S590" s="93">
        <v>73000</v>
      </c>
      <c r="T590" s="93"/>
      <c r="U590" s="93"/>
      <c r="V590" s="93"/>
      <c r="Y590" s="93">
        <v>20730</v>
      </c>
      <c r="Z590" s="93"/>
      <c r="AA590" s="93"/>
      <c r="AC590" s="94">
        <v>28.397260273972602</v>
      </c>
      <c r="AF590" s="48"/>
    </row>
    <row r="591" spans="4:32" ht="8.85" customHeight="1" x14ac:dyDescent="0.2">
      <c r="D591" s="92"/>
      <c r="E591" s="92"/>
      <c r="F591" s="92"/>
      <c r="G591" s="92"/>
      <c r="H591" s="92"/>
      <c r="I591" s="92"/>
      <c r="K591" s="92"/>
      <c r="L591" s="92"/>
      <c r="M591" s="92"/>
      <c r="N591" s="92"/>
      <c r="O591" s="92"/>
      <c r="P591" s="92"/>
      <c r="Q591" s="92"/>
      <c r="S591" s="93"/>
      <c r="T591" s="93"/>
      <c r="U591" s="93"/>
      <c r="V591" s="93"/>
      <c r="Y591" s="93"/>
      <c r="Z591" s="93"/>
      <c r="AA591" s="93"/>
      <c r="AC591" s="94"/>
    </row>
    <row r="592" spans="4:32" ht="2.85" customHeight="1" x14ac:dyDescent="0.2"/>
    <row r="593" spans="4:32" ht="2.25" customHeight="1" x14ac:dyDescent="0.2">
      <c r="F593" s="55" t="s">
        <v>146</v>
      </c>
      <c r="G593" s="55"/>
      <c r="H593" s="55"/>
      <c r="I593" s="55"/>
      <c r="K593" s="55" t="s">
        <v>147</v>
      </c>
      <c r="L593" s="55"/>
      <c r="M593" s="55"/>
      <c r="N593" s="55"/>
      <c r="O593" s="55"/>
      <c r="P593" s="55"/>
      <c r="Q593" s="55"/>
      <c r="S593" s="57">
        <v>73000</v>
      </c>
      <c r="T593" s="57"/>
      <c r="U593" s="57"/>
      <c r="V593" s="57"/>
      <c r="Y593" s="57">
        <v>20730</v>
      </c>
      <c r="Z593" s="57"/>
      <c r="AA593" s="57"/>
      <c r="AC593" s="58">
        <v>28.397260273972602</v>
      </c>
      <c r="AF593" s="48"/>
    </row>
    <row r="594" spans="4:32" ht="8.85" customHeight="1" x14ac:dyDescent="0.2">
      <c r="F594" s="55"/>
      <c r="G594" s="55"/>
      <c r="H594" s="55"/>
      <c r="I594" s="55"/>
      <c r="K594" s="55"/>
      <c r="L594" s="55"/>
      <c r="M594" s="55"/>
      <c r="N594" s="55"/>
      <c r="O594" s="55"/>
      <c r="P594" s="55"/>
      <c r="Q594" s="55"/>
      <c r="S594" s="57"/>
      <c r="T594" s="57"/>
      <c r="U594" s="57"/>
      <c r="V594" s="57"/>
      <c r="Y594" s="57"/>
      <c r="Z594" s="57"/>
      <c r="AA594" s="57"/>
      <c r="AC594" s="58"/>
    </row>
    <row r="595" spans="4:32" ht="2.85" customHeight="1" x14ac:dyDescent="0.2"/>
    <row r="596" spans="4:32" ht="2.25" customHeight="1" x14ac:dyDescent="0.2">
      <c r="G596" s="55" t="s">
        <v>161</v>
      </c>
      <c r="H596" s="55"/>
      <c r="I596" s="55"/>
      <c r="K596" s="55" t="s">
        <v>162</v>
      </c>
      <c r="L596" s="55"/>
      <c r="M596" s="55"/>
      <c r="N596" s="55"/>
      <c r="O596" s="55"/>
      <c r="P596" s="55"/>
      <c r="Q596" s="55"/>
      <c r="S596" s="57">
        <v>73000</v>
      </c>
      <c r="T596" s="57"/>
      <c r="U596" s="57"/>
      <c r="V596" s="57"/>
      <c r="Y596" s="57">
        <v>20730</v>
      </c>
      <c r="Z596" s="57"/>
      <c r="AA596" s="57"/>
      <c r="AC596" s="58">
        <v>28.397260273972602</v>
      </c>
      <c r="AF596" s="48"/>
    </row>
    <row r="597" spans="4:32" ht="8.85" customHeight="1" x14ac:dyDescent="0.2">
      <c r="G597" s="55"/>
      <c r="H597" s="55"/>
      <c r="I597" s="55"/>
      <c r="K597" s="55"/>
      <c r="L597" s="55"/>
      <c r="M597" s="55"/>
      <c r="N597" s="55"/>
      <c r="O597" s="55"/>
      <c r="P597" s="55"/>
      <c r="Q597" s="55"/>
      <c r="S597" s="57"/>
      <c r="T597" s="57"/>
      <c r="U597" s="57"/>
      <c r="V597" s="57"/>
      <c r="Y597" s="57"/>
      <c r="Z597" s="57"/>
      <c r="AA597" s="57"/>
      <c r="AC597" s="58"/>
    </row>
    <row r="598" spans="4:32" ht="2.85" customHeight="1" x14ac:dyDescent="0.2"/>
    <row r="599" spans="4:32" ht="2.25" customHeight="1" x14ac:dyDescent="0.2">
      <c r="H599" s="55" t="s">
        <v>189</v>
      </c>
      <c r="I599" s="55"/>
      <c r="J599" s="55"/>
      <c r="K599" s="55" t="s">
        <v>190</v>
      </c>
      <c r="L599" s="55"/>
      <c r="M599" s="55"/>
      <c r="N599" s="55"/>
      <c r="O599" s="55"/>
      <c r="P599" s="55"/>
      <c r="Q599" s="55"/>
      <c r="Y599" s="57">
        <v>20730</v>
      </c>
      <c r="Z599" s="57"/>
      <c r="AA599" s="57"/>
      <c r="AC599" s="58"/>
      <c r="AF599" s="48"/>
    </row>
    <row r="600" spans="4:32" ht="8.85" customHeight="1" x14ac:dyDescent="0.2"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Y600" s="57"/>
      <c r="Z600" s="57"/>
      <c r="AA600" s="57"/>
      <c r="AC600" s="58"/>
    </row>
    <row r="601" spans="4:32" ht="2.85" customHeight="1" x14ac:dyDescent="0.2"/>
    <row r="602" spans="4:32" ht="2.25" customHeight="1" x14ac:dyDescent="0.2">
      <c r="D602" s="92" t="s">
        <v>311</v>
      </c>
      <c r="E602" s="92"/>
      <c r="F602" s="92"/>
      <c r="G602" s="92"/>
      <c r="H602" s="92"/>
      <c r="I602" s="92"/>
      <c r="K602" s="92" t="s">
        <v>310</v>
      </c>
      <c r="L602" s="92"/>
      <c r="M602" s="92"/>
      <c r="N602" s="92"/>
      <c r="O602" s="92"/>
      <c r="P602" s="92"/>
      <c r="Q602" s="92"/>
      <c r="S602" s="93">
        <v>138414</v>
      </c>
      <c r="T602" s="93"/>
      <c r="U602" s="93"/>
      <c r="V602" s="93"/>
      <c r="Y602" s="93">
        <v>0</v>
      </c>
      <c r="Z602" s="93"/>
      <c r="AA602" s="93"/>
      <c r="AC602" s="94">
        <v>0</v>
      </c>
      <c r="AF602" s="48"/>
    </row>
    <row r="603" spans="4:32" ht="8.85" customHeight="1" x14ac:dyDescent="0.2">
      <c r="D603" s="92"/>
      <c r="E603" s="92"/>
      <c r="F603" s="92"/>
      <c r="G603" s="92"/>
      <c r="H603" s="92"/>
      <c r="I603" s="92"/>
      <c r="K603" s="92"/>
      <c r="L603" s="92"/>
      <c r="M603" s="92"/>
      <c r="N603" s="92"/>
      <c r="O603" s="92"/>
      <c r="P603" s="92"/>
      <c r="Q603" s="92"/>
      <c r="S603" s="93"/>
      <c r="T603" s="93"/>
      <c r="U603" s="93"/>
      <c r="V603" s="93"/>
      <c r="Y603" s="93"/>
      <c r="Z603" s="93"/>
      <c r="AA603" s="93"/>
      <c r="AC603" s="94"/>
    </row>
    <row r="604" spans="4:32" ht="2.85" customHeight="1" x14ac:dyDescent="0.2"/>
    <row r="605" spans="4:32" ht="2.25" customHeight="1" x14ac:dyDescent="0.2">
      <c r="F605" s="55" t="s">
        <v>146</v>
      </c>
      <c r="G605" s="55"/>
      <c r="H605" s="55"/>
      <c r="I605" s="55"/>
      <c r="K605" s="55" t="s">
        <v>147</v>
      </c>
      <c r="L605" s="55"/>
      <c r="M605" s="55"/>
      <c r="N605" s="55"/>
      <c r="O605" s="55"/>
      <c r="P605" s="55"/>
      <c r="Q605" s="55"/>
      <c r="S605" s="57">
        <v>138414</v>
      </c>
      <c r="T605" s="57"/>
      <c r="U605" s="57"/>
      <c r="V605" s="57"/>
      <c r="Y605" s="57">
        <v>0</v>
      </c>
      <c r="Z605" s="57"/>
      <c r="AA605" s="57"/>
      <c r="AC605" s="58">
        <v>0</v>
      </c>
      <c r="AF605" s="48"/>
    </row>
    <row r="606" spans="4:32" ht="8.85" customHeight="1" x14ac:dyDescent="0.2">
      <c r="F606" s="55"/>
      <c r="G606" s="55"/>
      <c r="H606" s="55"/>
      <c r="I606" s="55"/>
      <c r="K606" s="55"/>
      <c r="L606" s="55"/>
      <c r="M606" s="55"/>
      <c r="N606" s="55"/>
      <c r="O606" s="55"/>
      <c r="P606" s="55"/>
      <c r="Q606" s="55"/>
      <c r="S606" s="57"/>
      <c r="T606" s="57"/>
      <c r="U606" s="57"/>
      <c r="V606" s="57"/>
      <c r="Y606" s="57"/>
      <c r="Z606" s="57"/>
      <c r="AA606" s="57"/>
      <c r="AC606" s="58"/>
    </row>
    <row r="607" spans="4:32" ht="2.85" customHeight="1" x14ac:dyDescent="0.2"/>
    <row r="608" spans="4:32" ht="2.25" customHeight="1" x14ac:dyDescent="0.2">
      <c r="G608" s="55" t="s">
        <v>161</v>
      </c>
      <c r="H608" s="55"/>
      <c r="I608" s="55"/>
      <c r="K608" s="55" t="s">
        <v>162</v>
      </c>
      <c r="L608" s="55"/>
      <c r="M608" s="55"/>
      <c r="N608" s="55"/>
      <c r="O608" s="55"/>
      <c r="P608" s="55"/>
      <c r="Q608" s="55"/>
      <c r="S608" s="57">
        <v>138414</v>
      </c>
      <c r="T608" s="57"/>
      <c r="U608" s="57"/>
      <c r="V608" s="57"/>
      <c r="Y608" s="57">
        <v>0</v>
      </c>
      <c r="Z608" s="57"/>
      <c r="AA608" s="57"/>
      <c r="AC608" s="58">
        <v>0</v>
      </c>
      <c r="AF608" s="48"/>
    </row>
    <row r="609" spans="2:32" ht="8.85" customHeight="1" x14ac:dyDescent="0.2">
      <c r="G609" s="55"/>
      <c r="H609" s="55"/>
      <c r="I609" s="55"/>
      <c r="K609" s="55"/>
      <c r="L609" s="55"/>
      <c r="M609" s="55"/>
      <c r="N609" s="55"/>
      <c r="O609" s="55"/>
      <c r="P609" s="55"/>
      <c r="Q609" s="55"/>
      <c r="S609" s="57"/>
      <c r="T609" s="57"/>
      <c r="U609" s="57"/>
      <c r="V609" s="57"/>
      <c r="Y609" s="57"/>
      <c r="Z609" s="57"/>
      <c r="AA609" s="57"/>
      <c r="AC609" s="58"/>
    </row>
    <row r="610" spans="2:32" ht="2.85" customHeight="1" x14ac:dyDescent="0.2"/>
    <row r="611" spans="2:32" ht="2.25" customHeight="1" x14ac:dyDescent="0.2">
      <c r="B611" s="55" t="s">
        <v>495</v>
      </c>
      <c r="C611" s="55"/>
      <c r="D611" s="55"/>
      <c r="E611" s="55"/>
      <c r="F611" s="55"/>
      <c r="G611" s="55"/>
      <c r="H611" s="55"/>
      <c r="I611" s="55"/>
      <c r="K611" s="59" t="s">
        <v>496</v>
      </c>
      <c r="L611" s="59"/>
      <c r="M611" s="59"/>
      <c r="N611" s="59"/>
      <c r="O611" s="59"/>
      <c r="P611" s="59"/>
      <c r="Q611" s="59"/>
      <c r="S611" s="57">
        <v>258500</v>
      </c>
      <c r="T611" s="57"/>
      <c r="U611" s="57"/>
      <c r="V611" s="57"/>
      <c r="Y611" s="57">
        <v>78413.33</v>
      </c>
      <c r="Z611" s="57"/>
      <c r="AA611" s="57"/>
      <c r="AC611" s="58">
        <v>30.333976789168275</v>
      </c>
      <c r="AF611" s="48"/>
    </row>
    <row r="612" spans="2:32" ht="8.85" customHeight="1" x14ac:dyDescent="0.2">
      <c r="B612" s="55"/>
      <c r="C612" s="55"/>
      <c r="D612" s="55"/>
      <c r="E612" s="55"/>
      <c r="F612" s="55"/>
      <c r="G612" s="55"/>
      <c r="H612" s="55"/>
      <c r="I612" s="55"/>
      <c r="K612" s="59"/>
      <c r="L612" s="59"/>
      <c r="M612" s="59"/>
      <c r="N612" s="59"/>
      <c r="O612" s="59"/>
      <c r="P612" s="59"/>
      <c r="Q612" s="59"/>
      <c r="S612" s="57"/>
      <c r="T612" s="57"/>
      <c r="U612" s="57"/>
      <c r="V612" s="57"/>
      <c r="Y612" s="57"/>
      <c r="Z612" s="57"/>
      <c r="AA612" s="57"/>
      <c r="AC612" s="58"/>
    </row>
    <row r="613" spans="2:32" ht="2.85" customHeight="1" x14ac:dyDescent="0.2"/>
    <row r="614" spans="2:32" ht="2.25" customHeight="1" x14ac:dyDescent="0.2">
      <c r="D614" s="92" t="s">
        <v>306</v>
      </c>
      <c r="E614" s="92"/>
      <c r="F614" s="92"/>
      <c r="G614" s="92"/>
      <c r="H614" s="92"/>
      <c r="I614" s="92"/>
      <c r="K614" s="92" t="s">
        <v>305</v>
      </c>
      <c r="L614" s="92"/>
      <c r="M614" s="92"/>
      <c r="N614" s="92"/>
      <c r="O614" s="92"/>
      <c r="P614" s="92"/>
      <c r="Q614" s="92"/>
      <c r="S614" s="93">
        <v>125618.35</v>
      </c>
      <c r="T614" s="93"/>
      <c r="U614" s="93"/>
      <c r="V614" s="93"/>
      <c r="Y614" s="93">
        <v>45475.83</v>
      </c>
      <c r="Z614" s="93"/>
      <c r="AA614" s="93"/>
      <c r="AC614" s="94">
        <v>36.201582014092686</v>
      </c>
      <c r="AF614" s="48"/>
    </row>
    <row r="615" spans="2:32" ht="8.85" customHeight="1" x14ac:dyDescent="0.2">
      <c r="D615" s="92"/>
      <c r="E615" s="92"/>
      <c r="F615" s="92"/>
      <c r="G615" s="92"/>
      <c r="H615" s="92"/>
      <c r="I615" s="92"/>
      <c r="K615" s="92"/>
      <c r="L615" s="92"/>
      <c r="M615" s="92"/>
      <c r="N615" s="92"/>
      <c r="O615" s="92"/>
      <c r="P615" s="92"/>
      <c r="Q615" s="92"/>
      <c r="S615" s="93"/>
      <c r="T615" s="93"/>
      <c r="U615" s="93"/>
      <c r="V615" s="93"/>
      <c r="Y615" s="93"/>
      <c r="Z615" s="93"/>
      <c r="AA615" s="93"/>
      <c r="AC615" s="94"/>
    </row>
    <row r="616" spans="2:32" ht="2.85" customHeight="1" x14ac:dyDescent="0.2"/>
    <row r="617" spans="2:32" ht="2.25" customHeight="1" x14ac:dyDescent="0.2">
      <c r="F617" s="55" t="s">
        <v>146</v>
      </c>
      <c r="G617" s="55"/>
      <c r="H617" s="55"/>
      <c r="I617" s="55"/>
      <c r="K617" s="55" t="s">
        <v>147</v>
      </c>
      <c r="L617" s="55"/>
      <c r="M617" s="55"/>
      <c r="N617" s="55"/>
      <c r="O617" s="55"/>
      <c r="P617" s="55"/>
      <c r="Q617" s="55"/>
      <c r="S617" s="57">
        <v>125618.35</v>
      </c>
      <c r="T617" s="57"/>
      <c r="U617" s="57"/>
      <c r="V617" s="57"/>
      <c r="Y617" s="57">
        <v>45475.83</v>
      </c>
      <c r="Z617" s="57"/>
      <c r="AA617" s="57"/>
      <c r="AC617" s="58">
        <v>36.201582014092686</v>
      </c>
      <c r="AF617" s="48"/>
    </row>
    <row r="618" spans="2:32" ht="8.85" customHeight="1" x14ac:dyDescent="0.2">
      <c r="F618" s="55"/>
      <c r="G618" s="55"/>
      <c r="H618" s="55"/>
      <c r="I618" s="55"/>
      <c r="K618" s="55"/>
      <c r="L618" s="55"/>
      <c r="M618" s="55"/>
      <c r="N618" s="55"/>
      <c r="O618" s="55"/>
      <c r="P618" s="55"/>
      <c r="Q618" s="55"/>
      <c r="S618" s="57"/>
      <c r="T618" s="57"/>
      <c r="U618" s="57"/>
      <c r="V618" s="57"/>
      <c r="Y618" s="57"/>
      <c r="Z618" s="57"/>
      <c r="AA618" s="57"/>
      <c r="AC618" s="58"/>
    </row>
    <row r="619" spans="2:32" ht="2.85" customHeight="1" x14ac:dyDescent="0.2"/>
    <row r="620" spans="2:32" ht="2.25" customHeight="1" x14ac:dyDescent="0.2">
      <c r="G620" s="55" t="s">
        <v>161</v>
      </c>
      <c r="H620" s="55"/>
      <c r="I620" s="55"/>
      <c r="K620" s="55" t="s">
        <v>162</v>
      </c>
      <c r="L620" s="55"/>
      <c r="M620" s="55"/>
      <c r="N620" s="55"/>
      <c r="O620" s="55"/>
      <c r="P620" s="55"/>
      <c r="Q620" s="55"/>
      <c r="S620" s="57">
        <v>125618.35</v>
      </c>
      <c r="T620" s="57"/>
      <c r="U620" s="57"/>
      <c r="V620" s="57"/>
      <c r="Y620" s="57">
        <v>45475.83</v>
      </c>
      <c r="Z620" s="57"/>
      <c r="AA620" s="57"/>
      <c r="AC620" s="58">
        <v>36.201582014092686</v>
      </c>
      <c r="AF620" s="48"/>
    </row>
    <row r="621" spans="2:32" ht="8.85" customHeight="1" x14ac:dyDescent="0.2">
      <c r="G621" s="55"/>
      <c r="H621" s="55"/>
      <c r="I621" s="55"/>
      <c r="K621" s="55"/>
      <c r="L621" s="55"/>
      <c r="M621" s="55"/>
      <c r="N621" s="55"/>
      <c r="O621" s="55"/>
      <c r="P621" s="55"/>
      <c r="Q621" s="55"/>
      <c r="S621" s="57"/>
      <c r="T621" s="57"/>
      <c r="U621" s="57"/>
      <c r="V621" s="57"/>
      <c r="Y621" s="57"/>
      <c r="Z621" s="57"/>
      <c r="AA621" s="57"/>
      <c r="AC621" s="58"/>
    </row>
    <row r="622" spans="2:32" ht="2.85" customHeight="1" x14ac:dyDescent="0.2"/>
    <row r="623" spans="2:32" ht="2.25" customHeight="1" x14ac:dyDescent="0.2">
      <c r="H623" s="55" t="s">
        <v>189</v>
      </c>
      <c r="I623" s="55"/>
      <c r="J623" s="55"/>
      <c r="K623" s="55" t="s">
        <v>190</v>
      </c>
      <c r="L623" s="55"/>
      <c r="M623" s="55"/>
      <c r="N623" s="55"/>
      <c r="O623" s="55"/>
      <c r="P623" s="55"/>
      <c r="Q623" s="55"/>
      <c r="Y623" s="57">
        <v>45475.83</v>
      </c>
      <c r="Z623" s="57"/>
      <c r="AA623" s="57"/>
      <c r="AC623" s="58"/>
      <c r="AF623" s="48"/>
    </row>
    <row r="624" spans="2:32" ht="8.85" customHeight="1" x14ac:dyDescent="0.2"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Y624" s="57"/>
      <c r="Z624" s="57"/>
      <c r="AA624" s="57"/>
      <c r="AC624" s="58"/>
    </row>
    <row r="625" spans="4:32" ht="2.85" customHeight="1" x14ac:dyDescent="0.2"/>
    <row r="626" spans="4:32" ht="2.25" customHeight="1" x14ac:dyDescent="0.2">
      <c r="D626" s="92" t="s">
        <v>264</v>
      </c>
      <c r="E626" s="92"/>
      <c r="F626" s="92"/>
      <c r="G626" s="92"/>
      <c r="H626" s="92"/>
      <c r="I626" s="92"/>
      <c r="K626" s="92" t="s">
        <v>308</v>
      </c>
      <c r="L626" s="92"/>
      <c r="M626" s="92"/>
      <c r="N626" s="92"/>
      <c r="O626" s="92"/>
      <c r="P626" s="92"/>
      <c r="Q626" s="92"/>
      <c r="S626" s="93">
        <v>32881.65</v>
      </c>
      <c r="T626" s="93"/>
      <c r="U626" s="93"/>
      <c r="V626" s="93"/>
      <c r="Y626" s="93">
        <v>2937.5</v>
      </c>
      <c r="Z626" s="93"/>
      <c r="AA626" s="93"/>
      <c r="AC626" s="94">
        <v>8.9335541251731581</v>
      </c>
      <c r="AF626" s="48"/>
    </row>
    <row r="627" spans="4:32" ht="8.85" customHeight="1" x14ac:dyDescent="0.2">
      <c r="D627" s="92"/>
      <c r="E627" s="92"/>
      <c r="F627" s="92"/>
      <c r="G627" s="92"/>
      <c r="H627" s="92"/>
      <c r="I627" s="92"/>
      <c r="K627" s="92"/>
      <c r="L627" s="92"/>
      <c r="M627" s="92"/>
      <c r="N627" s="92"/>
      <c r="O627" s="92"/>
      <c r="P627" s="92"/>
      <c r="Q627" s="92"/>
      <c r="S627" s="93"/>
      <c r="T627" s="93"/>
      <c r="U627" s="93"/>
      <c r="V627" s="93"/>
      <c r="Y627" s="93"/>
      <c r="Z627" s="93"/>
      <c r="AA627" s="93"/>
      <c r="AC627" s="94"/>
    </row>
    <row r="628" spans="4:32" ht="2.85" customHeight="1" x14ac:dyDescent="0.2"/>
    <row r="629" spans="4:32" ht="2.25" customHeight="1" x14ac:dyDescent="0.2">
      <c r="F629" s="55" t="s">
        <v>146</v>
      </c>
      <c r="G629" s="55"/>
      <c r="H629" s="55"/>
      <c r="I629" s="55"/>
      <c r="K629" s="55" t="s">
        <v>147</v>
      </c>
      <c r="L629" s="55"/>
      <c r="M629" s="55"/>
      <c r="N629" s="55"/>
      <c r="O629" s="55"/>
      <c r="P629" s="55"/>
      <c r="Q629" s="55"/>
      <c r="S629" s="57">
        <v>32881.65</v>
      </c>
      <c r="T629" s="57"/>
      <c r="U629" s="57"/>
      <c r="V629" s="57"/>
      <c r="Y629" s="57">
        <v>2937.5</v>
      </c>
      <c r="Z629" s="57"/>
      <c r="AA629" s="57"/>
      <c r="AC629" s="58">
        <v>8.9335541251731581</v>
      </c>
      <c r="AF629" s="48"/>
    </row>
    <row r="630" spans="4:32" ht="8.85" customHeight="1" x14ac:dyDescent="0.2">
      <c r="F630" s="55"/>
      <c r="G630" s="55"/>
      <c r="H630" s="55"/>
      <c r="I630" s="55"/>
      <c r="K630" s="55"/>
      <c r="L630" s="55"/>
      <c r="M630" s="55"/>
      <c r="N630" s="55"/>
      <c r="O630" s="55"/>
      <c r="P630" s="55"/>
      <c r="Q630" s="55"/>
      <c r="S630" s="57"/>
      <c r="T630" s="57"/>
      <c r="U630" s="57"/>
      <c r="V630" s="57"/>
      <c r="Y630" s="57"/>
      <c r="Z630" s="57"/>
      <c r="AA630" s="57"/>
      <c r="AC630" s="58"/>
    </row>
    <row r="631" spans="4:32" ht="2.85" customHeight="1" x14ac:dyDescent="0.2"/>
    <row r="632" spans="4:32" ht="2.25" customHeight="1" x14ac:dyDescent="0.2">
      <c r="G632" s="55" t="s">
        <v>161</v>
      </c>
      <c r="H632" s="55"/>
      <c r="I632" s="55"/>
      <c r="K632" s="55" t="s">
        <v>162</v>
      </c>
      <c r="L632" s="55"/>
      <c r="M632" s="55"/>
      <c r="N632" s="55"/>
      <c r="O632" s="55"/>
      <c r="P632" s="55"/>
      <c r="Q632" s="55"/>
      <c r="S632" s="57">
        <v>32881.65</v>
      </c>
      <c r="T632" s="57"/>
      <c r="U632" s="57"/>
      <c r="V632" s="57"/>
      <c r="Y632" s="57">
        <v>2937.5</v>
      </c>
      <c r="Z632" s="57"/>
      <c r="AA632" s="57"/>
      <c r="AC632" s="58">
        <v>8.9335541251731581</v>
      </c>
      <c r="AF632" s="48"/>
    </row>
    <row r="633" spans="4:32" ht="8.85" customHeight="1" x14ac:dyDescent="0.2">
      <c r="G633" s="55"/>
      <c r="H633" s="55"/>
      <c r="I633" s="55"/>
      <c r="K633" s="55"/>
      <c r="L633" s="55"/>
      <c r="M633" s="55"/>
      <c r="N633" s="55"/>
      <c r="O633" s="55"/>
      <c r="P633" s="55"/>
      <c r="Q633" s="55"/>
      <c r="S633" s="57"/>
      <c r="T633" s="57"/>
      <c r="U633" s="57"/>
      <c r="V633" s="57"/>
      <c r="Y633" s="57"/>
      <c r="Z633" s="57"/>
      <c r="AA633" s="57"/>
      <c r="AC633" s="58"/>
    </row>
    <row r="634" spans="4:32" ht="2.85" customHeight="1" x14ac:dyDescent="0.2"/>
    <row r="635" spans="4:32" ht="2.25" customHeight="1" x14ac:dyDescent="0.2">
      <c r="H635" s="55" t="s">
        <v>179</v>
      </c>
      <c r="I635" s="55"/>
      <c r="J635" s="55"/>
      <c r="K635" s="55" t="s">
        <v>180</v>
      </c>
      <c r="L635" s="55"/>
      <c r="M635" s="55"/>
      <c r="N635" s="55"/>
      <c r="O635" s="55"/>
      <c r="P635" s="55"/>
      <c r="Q635" s="55"/>
      <c r="Y635" s="57">
        <v>375</v>
      </c>
      <c r="Z635" s="57"/>
      <c r="AA635" s="57"/>
      <c r="AC635" s="58"/>
      <c r="AF635" s="48"/>
    </row>
    <row r="636" spans="4:32" ht="8.85" customHeight="1" x14ac:dyDescent="0.2"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Y636" s="57"/>
      <c r="Z636" s="57"/>
      <c r="AA636" s="57"/>
      <c r="AC636" s="58"/>
    </row>
    <row r="637" spans="4:32" ht="2.85" customHeight="1" x14ac:dyDescent="0.2"/>
    <row r="638" spans="4:32" ht="2.25" customHeight="1" x14ac:dyDescent="0.2">
      <c r="H638" s="55" t="s">
        <v>203</v>
      </c>
      <c r="I638" s="55"/>
      <c r="J638" s="55"/>
      <c r="K638" s="55" t="s">
        <v>204</v>
      </c>
      <c r="L638" s="55"/>
      <c r="M638" s="55"/>
      <c r="N638" s="55"/>
      <c r="O638" s="55"/>
      <c r="P638" s="55"/>
      <c r="Q638" s="55"/>
      <c r="Y638" s="57">
        <v>2562.5</v>
      </c>
      <c r="Z638" s="57"/>
      <c r="AA638" s="57"/>
      <c r="AC638" s="58"/>
      <c r="AF638" s="48"/>
    </row>
    <row r="639" spans="4:32" ht="8.85" customHeight="1" x14ac:dyDescent="0.2"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Y639" s="57"/>
      <c r="Z639" s="57"/>
      <c r="AA639" s="57"/>
      <c r="AC639" s="58"/>
    </row>
    <row r="640" spans="4:32" ht="2.85" customHeight="1" x14ac:dyDescent="0.2"/>
    <row r="641" spans="2:32" ht="2.25" customHeight="1" x14ac:dyDescent="0.2">
      <c r="D641" s="92" t="s">
        <v>311</v>
      </c>
      <c r="E641" s="92"/>
      <c r="F641" s="92"/>
      <c r="G641" s="92"/>
      <c r="H641" s="92"/>
      <c r="I641" s="92"/>
      <c r="K641" s="92" t="s">
        <v>310</v>
      </c>
      <c r="L641" s="92"/>
      <c r="M641" s="92"/>
      <c r="N641" s="92"/>
      <c r="O641" s="92"/>
      <c r="P641" s="92"/>
      <c r="Q641" s="92"/>
      <c r="S641" s="93">
        <v>100000</v>
      </c>
      <c r="T641" s="93"/>
      <c r="U641" s="93"/>
      <c r="V641" s="93"/>
      <c r="Y641" s="93">
        <v>30000</v>
      </c>
      <c r="Z641" s="93"/>
      <c r="AA641" s="93"/>
      <c r="AC641" s="94">
        <v>30</v>
      </c>
      <c r="AF641" s="48"/>
    </row>
    <row r="642" spans="2:32" ht="8.85" customHeight="1" x14ac:dyDescent="0.2">
      <c r="D642" s="92"/>
      <c r="E642" s="92"/>
      <c r="F642" s="92"/>
      <c r="G642" s="92"/>
      <c r="H642" s="92"/>
      <c r="I642" s="92"/>
      <c r="K642" s="92"/>
      <c r="L642" s="92"/>
      <c r="M642" s="92"/>
      <c r="N642" s="92"/>
      <c r="O642" s="92"/>
      <c r="P642" s="92"/>
      <c r="Q642" s="92"/>
      <c r="S642" s="93"/>
      <c r="T642" s="93"/>
      <c r="U642" s="93"/>
      <c r="V642" s="93"/>
      <c r="Y642" s="93"/>
      <c r="Z642" s="93"/>
      <c r="AA642" s="93"/>
      <c r="AC642" s="94"/>
    </row>
    <row r="643" spans="2:32" ht="2.85" customHeight="1" x14ac:dyDescent="0.2"/>
    <row r="644" spans="2:32" ht="2.25" customHeight="1" x14ac:dyDescent="0.2">
      <c r="F644" s="55" t="s">
        <v>146</v>
      </c>
      <c r="G644" s="55"/>
      <c r="H644" s="55"/>
      <c r="I644" s="55"/>
      <c r="K644" s="55" t="s">
        <v>147</v>
      </c>
      <c r="L644" s="55"/>
      <c r="M644" s="55"/>
      <c r="N644" s="55"/>
      <c r="O644" s="55"/>
      <c r="P644" s="55"/>
      <c r="Q644" s="55"/>
      <c r="S644" s="57">
        <v>100000</v>
      </c>
      <c r="T644" s="57"/>
      <c r="U644" s="57"/>
      <c r="V644" s="57"/>
      <c r="Y644" s="57">
        <v>30000</v>
      </c>
      <c r="Z644" s="57"/>
      <c r="AA644" s="57"/>
      <c r="AC644" s="58">
        <v>30</v>
      </c>
      <c r="AF644" s="48"/>
    </row>
    <row r="645" spans="2:32" ht="8.85" customHeight="1" x14ac:dyDescent="0.2">
      <c r="F645" s="55"/>
      <c r="G645" s="55"/>
      <c r="H645" s="55"/>
      <c r="I645" s="55"/>
      <c r="K645" s="55"/>
      <c r="L645" s="55"/>
      <c r="M645" s="55"/>
      <c r="N645" s="55"/>
      <c r="O645" s="55"/>
      <c r="P645" s="55"/>
      <c r="Q645" s="55"/>
      <c r="S645" s="57"/>
      <c r="T645" s="57"/>
      <c r="U645" s="57"/>
      <c r="V645" s="57"/>
      <c r="Y645" s="57"/>
      <c r="Z645" s="57"/>
      <c r="AA645" s="57"/>
      <c r="AC645" s="58"/>
    </row>
    <row r="646" spans="2:32" ht="2.85" customHeight="1" x14ac:dyDescent="0.2"/>
    <row r="647" spans="2:32" ht="2.25" customHeight="1" x14ac:dyDescent="0.2">
      <c r="G647" s="55" t="s">
        <v>161</v>
      </c>
      <c r="H647" s="55"/>
      <c r="I647" s="55"/>
      <c r="K647" s="55" t="s">
        <v>162</v>
      </c>
      <c r="L647" s="55"/>
      <c r="M647" s="55"/>
      <c r="N647" s="55"/>
      <c r="O647" s="55"/>
      <c r="P647" s="55"/>
      <c r="Q647" s="55"/>
      <c r="S647" s="57">
        <v>100000</v>
      </c>
      <c r="T647" s="57"/>
      <c r="U647" s="57"/>
      <c r="V647" s="57"/>
      <c r="Y647" s="57">
        <v>30000</v>
      </c>
      <c r="Z647" s="57"/>
      <c r="AA647" s="57"/>
      <c r="AC647" s="58">
        <v>30</v>
      </c>
      <c r="AF647" s="48"/>
    </row>
    <row r="648" spans="2:32" ht="8.85" customHeight="1" x14ac:dyDescent="0.2">
      <c r="G648" s="55"/>
      <c r="H648" s="55"/>
      <c r="I648" s="55"/>
      <c r="K648" s="55"/>
      <c r="L648" s="55"/>
      <c r="M648" s="55"/>
      <c r="N648" s="55"/>
      <c r="O648" s="55"/>
      <c r="P648" s="55"/>
      <c r="Q648" s="55"/>
      <c r="S648" s="57"/>
      <c r="T648" s="57"/>
      <c r="U648" s="57"/>
      <c r="V648" s="57"/>
      <c r="Y648" s="57"/>
      <c r="Z648" s="57"/>
      <c r="AA648" s="57"/>
      <c r="AC648" s="58"/>
    </row>
    <row r="649" spans="2:32" ht="2.85" customHeight="1" x14ac:dyDescent="0.2"/>
    <row r="650" spans="2:32" ht="2.25" customHeight="1" x14ac:dyDescent="0.2">
      <c r="H650" s="55" t="s">
        <v>189</v>
      </c>
      <c r="I650" s="55"/>
      <c r="J650" s="55"/>
      <c r="K650" s="55" t="s">
        <v>190</v>
      </c>
      <c r="L650" s="55"/>
      <c r="M650" s="55"/>
      <c r="N650" s="55"/>
      <c r="O650" s="55"/>
      <c r="P650" s="55"/>
      <c r="Q650" s="55"/>
      <c r="Y650" s="57">
        <v>30000</v>
      </c>
      <c r="Z650" s="57"/>
      <c r="AA650" s="57"/>
      <c r="AC650" s="58"/>
      <c r="AF650" s="48"/>
    </row>
    <row r="651" spans="2:32" ht="8.85" customHeight="1" x14ac:dyDescent="0.2"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Y651" s="57"/>
      <c r="Z651" s="57"/>
      <c r="AA651" s="57"/>
      <c r="AC651" s="58"/>
    </row>
    <row r="652" spans="2:32" ht="2.85" customHeight="1" x14ac:dyDescent="0.2"/>
    <row r="653" spans="2:32" ht="2.25" customHeight="1" x14ac:dyDescent="0.2">
      <c r="B653" s="55" t="s">
        <v>497</v>
      </c>
      <c r="C653" s="55"/>
      <c r="D653" s="55"/>
      <c r="E653" s="55"/>
      <c r="F653" s="55"/>
      <c r="G653" s="55"/>
      <c r="H653" s="55"/>
      <c r="I653" s="55"/>
      <c r="K653" s="59" t="s">
        <v>498</v>
      </c>
      <c r="L653" s="59"/>
      <c r="M653" s="59"/>
      <c r="N653" s="59"/>
      <c r="O653" s="59"/>
      <c r="P653" s="59"/>
      <c r="Q653" s="59"/>
      <c r="S653" s="57">
        <v>99620</v>
      </c>
      <c r="T653" s="57"/>
      <c r="U653" s="57"/>
      <c r="V653" s="57"/>
      <c r="Y653" s="57">
        <v>68815.63</v>
      </c>
      <c r="Z653" s="57"/>
      <c r="AA653" s="57"/>
      <c r="AC653" s="58">
        <v>69.078126882152176</v>
      </c>
      <c r="AF653" s="48"/>
    </row>
    <row r="654" spans="2:32" ht="8.85" customHeight="1" x14ac:dyDescent="0.2">
      <c r="B654" s="55"/>
      <c r="C654" s="55"/>
      <c r="D654" s="55"/>
      <c r="E654" s="55"/>
      <c r="F654" s="55"/>
      <c r="G654" s="55"/>
      <c r="H654" s="55"/>
      <c r="I654" s="55"/>
      <c r="K654" s="59"/>
      <c r="L654" s="59"/>
      <c r="M654" s="59"/>
      <c r="N654" s="59"/>
      <c r="O654" s="59"/>
      <c r="P654" s="59"/>
      <c r="Q654" s="59"/>
      <c r="S654" s="57"/>
      <c r="T654" s="57"/>
      <c r="U654" s="57"/>
      <c r="V654" s="57"/>
      <c r="Y654" s="57"/>
      <c r="Z654" s="57"/>
      <c r="AA654" s="57"/>
      <c r="AC654" s="58"/>
    </row>
    <row r="655" spans="2:32" ht="2.85" customHeight="1" x14ac:dyDescent="0.2"/>
    <row r="656" spans="2:32" ht="2.25" customHeight="1" x14ac:dyDescent="0.2">
      <c r="D656" s="92" t="s">
        <v>306</v>
      </c>
      <c r="E656" s="92"/>
      <c r="F656" s="92"/>
      <c r="G656" s="92"/>
      <c r="H656" s="92"/>
      <c r="I656" s="92"/>
      <c r="K656" s="92" t="s">
        <v>305</v>
      </c>
      <c r="L656" s="92"/>
      <c r="M656" s="92"/>
      <c r="N656" s="92"/>
      <c r="O656" s="92"/>
      <c r="P656" s="92"/>
      <c r="Q656" s="92"/>
      <c r="S656" s="93">
        <v>5000</v>
      </c>
      <c r="T656" s="93"/>
      <c r="U656" s="93"/>
      <c r="V656" s="93"/>
      <c r="Y656" s="93">
        <v>4156.25</v>
      </c>
      <c r="Z656" s="93"/>
      <c r="AA656" s="93"/>
      <c r="AC656" s="94">
        <v>83.125</v>
      </c>
      <c r="AF656" s="48"/>
    </row>
    <row r="657" spans="4:32" ht="8.85" customHeight="1" x14ac:dyDescent="0.2">
      <c r="D657" s="92"/>
      <c r="E657" s="92"/>
      <c r="F657" s="92"/>
      <c r="G657" s="92"/>
      <c r="H657" s="92"/>
      <c r="I657" s="92"/>
      <c r="K657" s="92"/>
      <c r="L657" s="92"/>
      <c r="M657" s="92"/>
      <c r="N657" s="92"/>
      <c r="O657" s="92"/>
      <c r="P657" s="92"/>
      <c r="Q657" s="92"/>
      <c r="S657" s="93"/>
      <c r="T657" s="93"/>
      <c r="U657" s="93"/>
      <c r="V657" s="93"/>
      <c r="Y657" s="93"/>
      <c r="Z657" s="93"/>
      <c r="AA657" s="93"/>
      <c r="AC657" s="94"/>
    </row>
    <row r="658" spans="4:32" ht="2.85" customHeight="1" x14ac:dyDescent="0.2"/>
    <row r="659" spans="4:32" ht="2.25" customHeight="1" x14ac:dyDescent="0.2">
      <c r="F659" s="55" t="s">
        <v>262</v>
      </c>
      <c r="G659" s="55"/>
      <c r="H659" s="55"/>
      <c r="I659" s="55"/>
      <c r="K659" s="55" t="s">
        <v>263</v>
      </c>
      <c r="L659" s="55"/>
      <c r="M659" s="55"/>
      <c r="N659" s="55"/>
      <c r="O659" s="55"/>
      <c r="P659" s="55"/>
      <c r="Q659" s="55"/>
      <c r="S659" s="57">
        <v>5000</v>
      </c>
      <c r="T659" s="57"/>
      <c r="U659" s="57"/>
      <c r="V659" s="57"/>
      <c r="Y659" s="57">
        <v>4156.25</v>
      </c>
      <c r="Z659" s="57"/>
      <c r="AA659" s="57"/>
      <c r="AC659" s="58">
        <v>83.125</v>
      </c>
      <c r="AF659" s="48"/>
    </row>
    <row r="660" spans="4:32" ht="8.85" customHeight="1" x14ac:dyDescent="0.2">
      <c r="F660" s="55"/>
      <c r="G660" s="55"/>
      <c r="H660" s="55"/>
      <c r="I660" s="55"/>
      <c r="K660" s="55"/>
      <c r="L660" s="55"/>
      <c r="M660" s="55"/>
      <c r="N660" s="55"/>
      <c r="O660" s="55"/>
      <c r="P660" s="55"/>
      <c r="Q660" s="55"/>
      <c r="S660" s="57"/>
      <c r="T660" s="57"/>
      <c r="U660" s="57"/>
      <c r="V660" s="57"/>
      <c r="Y660" s="57"/>
      <c r="Z660" s="57"/>
      <c r="AA660" s="57"/>
      <c r="AC660" s="58"/>
    </row>
    <row r="661" spans="4:32" ht="2.85" customHeight="1" x14ac:dyDescent="0.2"/>
    <row r="662" spans="4:32" ht="2.25" customHeight="1" x14ac:dyDescent="0.2">
      <c r="G662" s="55" t="s">
        <v>270</v>
      </c>
      <c r="H662" s="55"/>
      <c r="I662" s="55"/>
      <c r="K662" s="55" t="s">
        <v>271</v>
      </c>
      <c r="L662" s="55"/>
      <c r="M662" s="55"/>
      <c r="N662" s="55"/>
      <c r="O662" s="55"/>
      <c r="P662" s="55"/>
      <c r="Q662" s="55"/>
      <c r="S662" s="57">
        <v>5000</v>
      </c>
      <c r="T662" s="57"/>
      <c r="U662" s="57"/>
      <c r="V662" s="57"/>
      <c r="Y662" s="57">
        <v>4156.25</v>
      </c>
      <c r="Z662" s="57"/>
      <c r="AA662" s="57"/>
      <c r="AC662" s="58">
        <v>83.125</v>
      </c>
      <c r="AF662" s="48"/>
    </row>
    <row r="663" spans="4:32" ht="8.85" customHeight="1" x14ac:dyDescent="0.2">
      <c r="G663" s="55"/>
      <c r="H663" s="55"/>
      <c r="I663" s="55"/>
      <c r="K663" s="55"/>
      <c r="L663" s="55"/>
      <c r="M663" s="55"/>
      <c r="N663" s="55"/>
      <c r="O663" s="55"/>
      <c r="P663" s="55"/>
      <c r="Q663" s="55"/>
      <c r="S663" s="57"/>
      <c r="T663" s="57"/>
      <c r="U663" s="57"/>
      <c r="V663" s="57"/>
      <c r="Y663" s="57"/>
      <c r="Z663" s="57"/>
      <c r="AA663" s="57"/>
      <c r="AC663" s="58"/>
    </row>
    <row r="664" spans="4:32" ht="2.85" customHeight="1" x14ac:dyDescent="0.2"/>
    <row r="665" spans="4:32" ht="2.25" customHeight="1" x14ac:dyDescent="0.2">
      <c r="H665" s="55" t="s">
        <v>282</v>
      </c>
      <c r="I665" s="55"/>
      <c r="J665" s="55"/>
      <c r="K665" s="55" t="s">
        <v>283</v>
      </c>
      <c r="L665" s="55"/>
      <c r="M665" s="55"/>
      <c r="N665" s="55"/>
      <c r="O665" s="55"/>
      <c r="P665" s="55"/>
      <c r="Q665" s="55"/>
      <c r="Y665" s="57">
        <v>4156.25</v>
      </c>
      <c r="Z665" s="57"/>
      <c r="AA665" s="57"/>
      <c r="AC665" s="58"/>
      <c r="AF665" s="48"/>
    </row>
    <row r="666" spans="4:32" ht="8.85" customHeight="1" x14ac:dyDescent="0.2"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Y666" s="57"/>
      <c r="Z666" s="57"/>
      <c r="AA666" s="57"/>
      <c r="AC666" s="58"/>
    </row>
    <row r="667" spans="4:32" ht="2.85" customHeight="1" x14ac:dyDescent="0.2"/>
    <row r="668" spans="4:32" ht="2.25" customHeight="1" x14ac:dyDescent="0.2">
      <c r="D668" s="92" t="s">
        <v>264</v>
      </c>
      <c r="E668" s="92"/>
      <c r="F668" s="92"/>
      <c r="G668" s="92"/>
      <c r="H668" s="92"/>
      <c r="I668" s="92"/>
      <c r="K668" s="92" t="s">
        <v>308</v>
      </c>
      <c r="L668" s="92"/>
      <c r="M668" s="92"/>
      <c r="N668" s="92"/>
      <c r="O668" s="92"/>
      <c r="P668" s="92"/>
      <c r="Q668" s="92"/>
      <c r="S668" s="93">
        <v>94620</v>
      </c>
      <c r="T668" s="93"/>
      <c r="U668" s="93"/>
      <c r="V668" s="93"/>
      <c r="Y668" s="93">
        <v>64659.38</v>
      </c>
      <c r="Z668" s="93"/>
      <c r="AA668" s="93"/>
      <c r="AC668" s="94">
        <v>68.335848657789043</v>
      </c>
      <c r="AF668" s="48"/>
    </row>
    <row r="669" spans="4:32" ht="8.85" customHeight="1" x14ac:dyDescent="0.2">
      <c r="D669" s="92"/>
      <c r="E669" s="92"/>
      <c r="F669" s="92"/>
      <c r="G669" s="92"/>
      <c r="H669" s="92"/>
      <c r="I669" s="92"/>
      <c r="K669" s="92"/>
      <c r="L669" s="92"/>
      <c r="M669" s="92"/>
      <c r="N669" s="92"/>
      <c r="O669" s="92"/>
      <c r="P669" s="92"/>
      <c r="Q669" s="92"/>
      <c r="S669" s="93"/>
      <c r="T669" s="93"/>
      <c r="U669" s="93"/>
      <c r="V669" s="93"/>
      <c r="Y669" s="93"/>
      <c r="Z669" s="93"/>
      <c r="AA669" s="93"/>
      <c r="AC669" s="94"/>
    </row>
    <row r="670" spans="4:32" ht="2.85" customHeight="1" x14ac:dyDescent="0.2"/>
    <row r="671" spans="4:32" ht="2.25" customHeight="1" x14ac:dyDescent="0.2">
      <c r="F671" s="55" t="s">
        <v>262</v>
      </c>
      <c r="G671" s="55"/>
      <c r="H671" s="55"/>
      <c r="I671" s="55"/>
      <c r="K671" s="55" t="s">
        <v>263</v>
      </c>
      <c r="L671" s="55"/>
      <c r="M671" s="55"/>
      <c r="N671" s="55"/>
      <c r="O671" s="55"/>
      <c r="P671" s="55"/>
      <c r="Q671" s="55"/>
      <c r="S671" s="57">
        <v>94620</v>
      </c>
      <c r="T671" s="57"/>
      <c r="U671" s="57"/>
      <c r="V671" s="57"/>
      <c r="Y671" s="57">
        <v>64659.38</v>
      </c>
      <c r="Z671" s="57"/>
      <c r="AA671" s="57"/>
      <c r="AC671" s="58">
        <v>68.335848657789043</v>
      </c>
      <c r="AF671" s="48"/>
    </row>
    <row r="672" spans="4:32" ht="8.85" customHeight="1" x14ac:dyDescent="0.2">
      <c r="F672" s="55"/>
      <c r="G672" s="55"/>
      <c r="H672" s="55"/>
      <c r="I672" s="55"/>
      <c r="K672" s="55"/>
      <c r="L672" s="55"/>
      <c r="M672" s="55"/>
      <c r="N672" s="55"/>
      <c r="O672" s="55"/>
      <c r="P672" s="55"/>
      <c r="Q672" s="55"/>
      <c r="S672" s="57"/>
      <c r="T672" s="57"/>
      <c r="U672" s="57"/>
      <c r="V672" s="57"/>
      <c r="Y672" s="57"/>
      <c r="Z672" s="57"/>
      <c r="AA672" s="57"/>
      <c r="AC672" s="58"/>
    </row>
    <row r="673" spans="2:32" ht="2.85" customHeight="1" x14ac:dyDescent="0.2"/>
    <row r="674" spans="2:32" ht="2.25" customHeight="1" x14ac:dyDescent="0.2">
      <c r="G674" s="55" t="s">
        <v>270</v>
      </c>
      <c r="H674" s="55"/>
      <c r="I674" s="55"/>
      <c r="K674" s="55" t="s">
        <v>271</v>
      </c>
      <c r="L674" s="55"/>
      <c r="M674" s="55"/>
      <c r="N674" s="55"/>
      <c r="O674" s="55"/>
      <c r="P674" s="55"/>
      <c r="Q674" s="55"/>
      <c r="S674" s="57">
        <v>94620</v>
      </c>
      <c r="T674" s="57"/>
      <c r="U674" s="57"/>
      <c r="V674" s="57"/>
      <c r="Y674" s="57">
        <v>64659.38</v>
      </c>
      <c r="Z674" s="57"/>
      <c r="AA674" s="57"/>
      <c r="AC674" s="58">
        <v>68.335848657789043</v>
      </c>
      <c r="AF674" s="48"/>
    </row>
    <row r="675" spans="2:32" ht="8.85" customHeight="1" x14ac:dyDescent="0.2">
      <c r="G675" s="55"/>
      <c r="H675" s="55"/>
      <c r="I675" s="55"/>
      <c r="K675" s="55"/>
      <c r="L675" s="55"/>
      <c r="M675" s="55"/>
      <c r="N675" s="55"/>
      <c r="O675" s="55"/>
      <c r="P675" s="55"/>
      <c r="Q675" s="55"/>
      <c r="S675" s="57"/>
      <c r="T675" s="57"/>
      <c r="U675" s="57"/>
      <c r="V675" s="57"/>
      <c r="Y675" s="57"/>
      <c r="Z675" s="57"/>
      <c r="AA675" s="57"/>
      <c r="AC675" s="58"/>
    </row>
    <row r="676" spans="2:32" ht="2.85" customHeight="1" x14ac:dyDescent="0.2"/>
    <row r="677" spans="2:32" ht="2.25" customHeight="1" x14ac:dyDescent="0.2">
      <c r="H677" s="55" t="s">
        <v>282</v>
      </c>
      <c r="I677" s="55"/>
      <c r="J677" s="55"/>
      <c r="K677" s="55" t="s">
        <v>283</v>
      </c>
      <c r="L677" s="55"/>
      <c r="M677" s="55"/>
      <c r="N677" s="55"/>
      <c r="O677" s="55"/>
      <c r="P677" s="55"/>
      <c r="Q677" s="55"/>
      <c r="Y677" s="57">
        <v>64659.38</v>
      </c>
      <c r="Z677" s="57"/>
      <c r="AA677" s="57"/>
      <c r="AC677" s="58"/>
      <c r="AF677" s="48"/>
    </row>
    <row r="678" spans="2:32" ht="8.85" customHeight="1" x14ac:dyDescent="0.2"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Y678" s="57"/>
      <c r="Z678" s="57"/>
      <c r="AA678" s="57"/>
      <c r="AC678" s="58"/>
    </row>
    <row r="679" spans="2:32" ht="2.85" customHeight="1" x14ac:dyDescent="0.2"/>
    <row r="680" spans="2:32" ht="2.25" customHeight="1" x14ac:dyDescent="0.2">
      <c r="B680" s="55" t="s">
        <v>499</v>
      </c>
      <c r="C680" s="55"/>
      <c r="D680" s="55"/>
      <c r="E680" s="55"/>
      <c r="F680" s="55"/>
      <c r="G680" s="55"/>
      <c r="H680" s="55"/>
      <c r="I680" s="55"/>
      <c r="K680" s="59" t="s">
        <v>500</v>
      </c>
      <c r="L680" s="59"/>
      <c r="M680" s="59"/>
      <c r="N680" s="59"/>
      <c r="O680" s="59"/>
      <c r="P680" s="59"/>
      <c r="Q680" s="59"/>
      <c r="S680" s="57">
        <v>70000</v>
      </c>
      <c r="T680" s="57"/>
      <c r="U680" s="57"/>
      <c r="V680" s="57"/>
      <c r="Y680" s="57">
        <v>35900.97</v>
      </c>
      <c r="Z680" s="57"/>
      <c r="AA680" s="57"/>
      <c r="AC680" s="58">
        <v>51.287100000000002</v>
      </c>
      <c r="AF680" s="48"/>
    </row>
    <row r="681" spans="2:32" ht="8.85" customHeight="1" x14ac:dyDescent="0.2">
      <c r="B681" s="55"/>
      <c r="C681" s="55"/>
      <c r="D681" s="55"/>
      <c r="E681" s="55"/>
      <c r="F681" s="55"/>
      <c r="G681" s="55"/>
      <c r="H681" s="55"/>
      <c r="I681" s="55"/>
      <c r="K681" s="59"/>
      <c r="L681" s="59"/>
      <c r="M681" s="59"/>
      <c r="N681" s="59"/>
      <c r="O681" s="59"/>
      <c r="P681" s="59"/>
      <c r="Q681" s="59"/>
      <c r="S681" s="57"/>
      <c r="T681" s="57"/>
      <c r="U681" s="57"/>
      <c r="V681" s="57"/>
      <c r="Y681" s="57"/>
      <c r="Z681" s="57"/>
      <c r="AA681" s="57"/>
      <c r="AC681" s="58"/>
    </row>
    <row r="682" spans="2:32" ht="2.85" customHeight="1" x14ac:dyDescent="0.2"/>
    <row r="683" spans="2:32" ht="2.25" customHeight="1" x14ac:dyDescent="0.2">
      <c r="D683" s="92" t="s">
        <v>306</v>
      </c>
      <c r="E683" s="92"/>
      <c r="F683" s="92"/>
      <c r="G683" s="92"/>
      <c r="H683" s="92"/>
      <c r="I683" s="92"/>
      <c r="K683" s="92" t="s">
        <v>305</v>
      </c>
      <c r="L683" s="92"/>
      <c r="M683" s="92"/>
      <c r="N683" s="92"/>
      <c r="O683" s="92"/>
      <c r="P683" s="92"/>
      <c r="Q683" s="92"/>
      <c r="S683" s="93">
        <v>35000</v>
      </c>
      <c r="T683" s="93"/>
      <c r="U683" s="93"/>
      <c r="V683" s="93"/>
      <c r="Y683" s="93">
        <v>10888.13</v>
      </c>
      <c r="Z683" s="93"/>
      <c r="AA683" s="93"/>
      <c r="AC683" s="94">
        <v>31.108942857142857</v>
      </c>
      <c r="AF683" s="48"/>
    </row>
    <row r="684" spans="2:32" ht="8.85" customHeight="1" x14ac:dyDescent="0.2">
      <c r="D684" s="92"/>
      <c r="E684" s="92"/>
      <c r="F684" s="92"/>
      <c r="G684" s="92"/>
      <c r="H684" s="92"/>
      <c r="I684" s="92"/>
      <c r="K684" s="92"/>
      <c r="L684" s="92"/>
      <c r="M684" s="92"/>
      <c r="N684" s="92"/>
      <c r="O684" s="92"/>
      <c r="P684" s="92"/>
      <c r="Q684" s="92"/>
      <c r="S684" s="93"/>
      <c r="T684" s="93"/>
      <c r="U684" s="93"/>
      <c r="V684" s="93"/>
      <c r="Y684" s="93"/>
      <c r="Z684" s="93"/>
      <c r="AA684" s="93"/>
      <c r="AC684" s="94"/>
    </row>
    <row r="685" spans="2:32" ht="2.85" customHeight="1" x14ac:dyDescent="0.2"/>
    <row r="686" spans="2:32" ht="2.25" customHeight="1" x14ac:dyDescent="0.2">
      <c r="F686" s="55" t="s">
        <v>146</v>
      </c>
      <c r="G686" s="55"/>
      <c r="H686" s="55"/>
      <c r="I686" s="55"/>
      <c r="K686" s="55" t="s">
        <v>147</v>
      </c>
      <c r="L686" s="55"/>
      <c r="M686" s="55"/>
      <c r="N686" s="55"/>
      <c r="O686" s="55"/>
      <c r="P686" s="55"/>
      <c r="Q686" s="55"/>
      <c r="S686" s="57">
        <v>35000</v>
      </c>
      <c r="T686" s="57"/>
      <c r="U686" s="57"/>
      <c r="V686" s="57"/>
      <c r="Y686" s="57">
        <v>10888.13</v>
      </c>
      <c r="Z686" s="57"/>
      <c r="AA686" s="57"/>
      <c r="AC686" s="58">
        <v>31.108942857142857</v>
      </c>
      <c r="AF686" s="48"/>
    </row>
    <row r="687" spans="2:32" ht="8.85" customHeight="1" x14ac:dyDescent="0.2">
      <c r="F687" s="55"/>
      <c r="G687" s="55"/>
      <c r="H687" s="55"/>
      <c r="I687" s="55"/>
      <c r="K687" s="55"/>
      <c r="L687" s="55"/>
      <c r="M687" s="55"/>
      <c r="N687" s="55"/>
      <c r="O687" s="55"/>
      <c r="P687" s="55"/>
      <c r="Q687" s="55"/>
      <c r="S687" s="57"/>
      <c r="T687" s="57"/>
      <c r="U687" s="57"/>
      <c r="V687" s="57"/>
      <c r="Y687" s="57"/>
      <c r="Z687" s="57"/>
      <c r="AA687" s="57"/>
      <c r="AC687" s="58"/>
    </row>
    <row r="688" spans="2:32" ht="2.85" customHeight="1" x14ac:dyDescent="0.2"/>
    <row r="689" spans="4:32" ht="2.25" customHeight="1" x14ac:dyDescent="0.2">
      <c r="G689" s="55" t="s">
        <v>161</v>
      </c>
      <c r="H689" s="55"/>
      <c r="I689" s="55"/>
      <c r="K689" s="55" t="s">
        <v>162</v>
      </c>
      <c r="L689" s="55"/>
      <c r="M689" s="55"/>
      <c r="N689" s="55"/>
      <c r="O689" s="55"/>
      <c r="P689" s="55"/>
      <c r="Q689" s="55"/>
      <c r="S689" s="57">
        <v>35000</v>
      </c>
      <c r="T689" s="57"/>
      <c r="U689" s="57"/>
      <c r="V689" s="57"/>
      <c r="Y689" s="57">
        <v>10888.13</v>
      </c>
      <c r="Z689" s="57"/>
      <c r="AA689" s="57"/>
      <c r="AC689" s="58">
        <v>31.108942857142857</v>
      </c>
      <c r="AF689" s="48"/>
    </row>
    <row r="690" spans="4:32" ht="8.85" customHeight="1" x14ac:dyDescent="0.2">
      <c r="G690" s="55"/>
      <c r="H690" s="55"/>
      <c r="I690" s="55"/>
      <c r="K690" s="55"/>
      <c r="L690" s="55"/>
      <c r="M690" s="55"/>
      <c r="N690" s="55"/>
      <c r="O690" s="55"/>
      <c r="P690" s="55"/>
      <c r="Q690" s="55"/>
      <c r="S690" s="57"/>
      <c r="T690" s="57"/>
      <c r="U690" s="57"/>
      <c r="V690" s="57"/>
      <c r="Y690" s="57"/>
      <c r="Z690" s="57"/>
      <c r="AA690" s="57"/>
      <c r="AC690" s="58"/>
    </row>
    <row r="691" spans="4:32" ht="2.85" customHeight="1" x14ac:dyDescent="0.2"/>
    <row r="692" spans="4:32" ht="2.25" customHeight="1" x14ac:dyDescent="0.2">
      <c r="H692" s="55" t="s">
        <v>179</v>
      </c>
      <c r="I692" s="55"/>
      <c r="J692" s="55"/>
      <c r="K692" s="55" t="s">
        <v>180</v>
      </c>
      <c r="L692" s="55"/>
      <c r="M692" s="55"/>
      <c r="N692" s="55"/>
      <c r="O692" s="55"/>
      <c r="P692" s="55"/>
      <c r="Q692" s="55"/>
      <c r="Y692" s="57">
        <v>10888.13</v>
      </c>
      <c r="Z692" s="57"/>
      <c r="AA692" s="57"/>
      <c r="AC692" s="58"/>
      <c r="AF692" s="48"/>
    </row>
    <row r="693" spans="4:32" ht="8.85" customHeight="1" x14ac:dyDescent="0.2"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Y693" s="57"/>
      <c r="Z693" s="57"/>
      <c r="AA693" s="57"/>
      <c r="AC693" s="58"/>
    </row>
    <row r="694" spans="4:32" ht="2.85" customHeight="1" x14ac:dyDescent="0.2"/>
    <row r="695" spans="4:32" ht="2.25" customHeight="1" x14ac:dyDescent="0.2">
      <c r="D695" s="92" t="s">
        <v>264</v>
      </c>
      <c r="E695" s="92"/>
      <c r="F695" s="92"/>
      <c r="G695" s="92"/>
      <c r="H695" s="92"/>
      <c r="I695" s="92"/>
      <c r="K695" s="92" t="s">
        <v>308</v>
      </c>
      <c r="L695" s="92"/>
      <c r="M695" s="92"/>
      <c r="N695" s="92"/>
      <c r="O695" s="92"/>
      <c r="P695" s="92"/>
      <c r="Q695" s="92"/>
      <c r="S695" s="93">
        <v>5000</v>
      </c>
      <c r="T695" s="93"/>
      <c r="U695" s="93"/>
      <c r="V695" s="93"/>
      <c r="Y695" s="93">
        <v>928.42</v>
      </c>
      <c r="Z695" s="93"/>
      <c r="AA695" s="93"/>
      <c r="AC695" s="94">
        <v>18.5684</v>
      </c>
      <c r="AF695" s="48"/>
    </row>
    <row r="696" spans="4:32" ht="8.85" customHeight="1" x14ac:dyDescent="0.2">
      <c r="D696" s="92"/>
      <c r="E696" s="92"/>
      <c r="F696" s="92"/>
      <c r="G696" s="92"/>
      <c r="H696" s="92"/>
      <c r="I696" s="92"/>
      <c r="K696" s="92"/>
      <c r="L696" s="92"/>
      <c r="M696" s="92"/>
      <c r="N696" s="92"/>
      <c r="O696" s="92"/>
      <c r="P696" s="92"/>
      <c r="Q696" s="92"/>
      <c r="S696" s="93"/>
      <c r="T696" s="93"/>
      <c r="U696" s="93"/>
      <c r="V696" s="93"/>
      <c r="Y696" s="93"/>
      <c r="Z696" s="93"/>
      <c r="AA696" s="93"/>
      <c r="AC696" s="94"/>
    </row>
    <row r="697" spans="4:32" ht="2.85" customHeight="1" x14ac:dyDescent="0.2"/>
    <row r="698" spans="4:32" ht="2.25" customHeight="1" x14ac:dyDescent="0.2">
      <c r="F698" s="55" t="s">
        <v>146</v>
      </c>
      <c r="G698" s="55"/>
      <c r="H698" s="55"/>
      <c r="I698" s="55"/>
      <c r="K698" s="55" t="s">
        <v>147</v>
      </c>
      <c r="L698" s="55"/>
      <c r="M698" s="55"/>
      <c r="N698" s="55"/>
      <c r="O698" s="55"/>
      <c r="P698" s="55"/>
      <c r="Q698" s="55"/>
      <c r="S698" s="57">
        <v>5000</v>
      </c>
      <c r="T698" s="57"/>
      <c r="U698" s="57"/>
      <c r="V698" s="57"/>
      <c r="Y698" s="57">
        <v>928.42</v>
      </c>
      <c r="Z698" s="57"/>
      <c r="AA698" s="57"/>
      <c r="AC698" s="58">
        <v>18.5684</v>
      </c>
      <c r="AF698" s="48"/>
    </row>
    <row r="699" spans="4:32" ht="8.85" customHeight="1" x14ac:dyDescent="0.2">
      <c r="F699" s="55"/>
      <c r="G699" s="55"/>
      <c r="H699" s="55"/>
      <c r="I699" s="55"/>
      <c r="K699" s="55"/>
      <c r="L699" s="55"/>
      <c r="M699" s="55"/>
      <c r="N699" s="55"/>
      <c r="O699" s="55"/>
      <c r="P699" s="55"/>
      <c r="Q699" s="55"/>
      <c r="S699" s="57"/>
      <c r="T699" s="57"/>
      <c r="U699" s="57"/>
      <c r="V699" s="57"/>
      <c r="Y699" s="57"/>
      <c r="Z699" s="57"/>
      <c r="AA699" s="57"/>
      <c r="AC699" s="58"/>
    </row>
    <row r="700" spans="4:32" ht="2.85" customHeight="1" x14ac:dyDescent="0.2"/>
    <row r="701" spans="4:32" ht="2.25" customHeight="1" x14ac:dyDescent="0.2">
      <c r="G701" s="55" t="s">
        <v>161</v>
      </c>
      <c r="H701" s="55"/>
      <c r="I701" s="55"/>
      <c r="K701" s="55" t="s">
        <v>162</v>
      </c>
      <c r="L701" s="55"/>
      <c r="M701" s="55"/>
      <c r="N701" s="55"/>
      <c r="O701" s="55"/>
      <c r="P701" s="55"/>
      <c r="Q701" s="55"/>
      <c r="S701" s="57">
        <v>5000</v>
      </c>
      <c r="T701" s="57"/>
      <c r="U701" s="57"/>
      <c r="V701" s="57"/>
      <c r="Y701" s="57">
        <v>928.42</v>
      </c>
      <c r="Z701" s="57"/>
      <c r="AA701" s="57"/>
      <c r="AC701" s="58">
        <v>18.5684</v>
      </c>
      <c r="AF701" s="48"/>
    </row>
    <row r="702" spans="4:32" ht="8.85" customHeight="1" x14ac:dyDescent="0.2">
      <c r="G702" s="55"/>
      <c r="H702" s="55"/>
      <c r="I702" s="55"/>
      <c r="K702" s="55"/>
      <c r="L702" s="55"/>
      <c r="M702" s="55"/>
      <c r="N702" s="55"/>
      <c r="O702" s="55"/>
      <c r="P702" s="55"/>
      <c r="Q702" s="55"/>
      <c r="S702" s="57"/>
      <c r="T702" s="57"/>
      <c r="U702" s="57"/>
      <c r="V702" s="57"/>
      <c r="Y702" s="57"/>
      <c r="Z702" s="57"/>
      <c r="AA702" s="57"/>
      <c r="AC702" s="58"/>
    </row>
    <row r="703" spans="4:32" ht="2.85" customHeight="1" x14ac:dyDescent="0.2"/>
    <row r="704" spans="4:32" ht="2.25" customHeight="1" x14ac:dyDescent="0.2">
      <c r="H704" s="55" t="s">
        <v>189</v>
      </c>
      <c r="I704" s="55"/>
      <c r="J704" s="55"/>
      <c r="K704" s="55" t="s">
        <v>190</v>
      </c>
      <c r="L704" s="55"/>
      <c r="M704" s="55"/>
      <c r="N704" s="55"/>
      <c r="O704" s="55"/>
      <c r="P704" s="55"/>
      <c r="Q704" s="55"/>
      <c r="Y704" s="57">
        <v>928.42</v>
      </c>
      <c r="Z704" s="57"/>
      <c r="AA704" s="57"/>
      <c r="AC704" s="58"/>
      <c r="AF704" s="48"/>
    </row>
    <row r="705" spans="2:32" ht="8.85" customHeight="1" x14ac:dyDescent="0.2"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Y705" s="57"/>
      <c r="Z705" s="57"/>
      <c r="AA705" s="57"/>
      <c r="AC705" s="58"/>
    </row>
    <row r="706" spans="2:32" ht="2.85" customHeight="1" x14ac:dyDescent="0.2"/>
    <row r="707" spans="2:32" ht="2.25" customHeight="1" x14ac:dyDescent="0.2">
      <c r="D707" s="92" t="s">
        <v>319</v>
      </c>
      <c r="E707" s="92"/>
      <c r="F707" s="92"/>
      <c r="G707" s="92"/>
      <c r="H707" s="92"/>
      <c r="I707" s="92"/>
      <c r="K707" s="92" t="s">
        <v>318</v>
      </c>
      <c r="L707" s="92"/>
      <c r="M707" s="92"/>
      <c r="N707" s="92"/>
      <c r="O707" s="92"/>
      <c r="P707" s="92"/>
      <c r="Q707" s="92"/>
      <c r="S707" s="93">
        <v>30000</v>
      </c>
      <c r="T707" s="93"/>
      <c r="U707" s="93"/>
      <c r="V707" s="93"/>
      <c r="Y707" s="93">
        <v>24084.42</v>
      </c>
      <c r="Z707" s="93"/>
      <c r="AA707" s="93"/>
      <c r="AC707" s="94">
        <v>80.281399999999991</v>
      </c>
      <c r="AF707" s="48"/>
    </row>
    <row r="708" spans="2:32" ht="8.85" customHeight="1" x14ac:dyDescent="0.2">
      <c r="D708" s="92"/>
      <c r="E708" s="92"/>
      <c r="F708" s="92"/>
      <c r="G708" s="92"/>
      <c r="H708" s="92"/>
      <c r="I708" s="92"/>
      <c r="K708" s="92"/>
      <c r="L708" s="92"/>
      <c r="M708" s="92"/>
      <c r="N708" s="92"/>
      <c r="O708" s="92"/>
      <c r="P708" s="92"/>
      <c r="Q708" s="92"/>
      <c r="S708" s="93"/>
      <c r="T708" s="93"/>
      <c r="U708" s="93"/>
      <c r="V708" s="93"/>
      <c r="Y708" s="93"/>
      <c r="Z708" s="93"/>
      <c r="AA708" s="93"/>
      <c r="AC708" s="94"/>
    </row>
    <row r="709" spans="2:32" ht="2.85" customHeight="1" x14ac:dyDescent="0.2"/>
    <row r="710" spans="2:32" ht="2.25" customHeight="1" x14ac:dyDescent="0.2">
      <c r="F710" s="55" t="s">
        <v>146</v>
      </c>
      <c r="G710" s="55"/>
      <c r="H710" s="55"/>
      <c r="I710" s="55"/>
      <c r="K710" s="55" t="s">
        <v>147</v>
      </c>
      <c r="L710" s="55"/>
      <c r="M710" s="55"/>
      <c r="N710" s="55"/>
      <c r="O710" s="55"/>
      <c r="P710" s="55"/>
      <c r="Q710" s="55"/>
      <c r="S710" s="57">
        <v>30000</v>
      </c>
      <c r="T710" s="57"/>
      <c r="U710" s="57"/>
      <c r="V710" s="57"/>
      <c r="Y710" s="57">
        <v>24084.42</v>
      </c>
      <c r="Z710" s="57"/>
      <c r="AA710" s="57"/>
      <c r="AC710" s="58">
        <v>80.281399999999991</v>
      </c>
      <c r="AF710" s="48"/>
    </row>
    <row r="711" spans="2:32" ht="8.85" customHeight="1" x14ac:dyDescent="0.2">
      <c r="F711" s="55"/>
      <c r="G711" s="55"/>
      <c r="H711" s="55"/>
      <c r="I711" s="55"/>
      <c r="K711" s="55"/>
      <c r="L711" s="55"/>
      <c r="M711" s="55"/>
      <c r="N711" s="55"/>
      <c r="O711" s="55"/>
      <c r="P711" s="55"/>
      <c r="Q711" s="55"/>
      <c r="S711" s="57"/>
      <c r="T711" s="57"/>
      <c r="U711" s="57"/>
      <c r="V711" s="57"/>
      <c r="Y711" s="57"/>
      <c r="Z711" s="57"/>
      <c r="AA711" s="57"/>
      <c r="AC711" s="58"/>
    </row>
    <row r="712" spans="2:32" ht="2.85" customHeight="1" x14ac:dyDescent="0.2"/>
    <row r="713" spans="2:32" ht="2.25" customHeight="1" x14ac:dyDescent="0.2">
      <c r="G713" s="55" t="s">
        <v>161</v>
      </c>
      <c r="H713" s="55"/>
      <c r="I713" s="55"/>
      <c r="K713" s="55" t="s">
        <v>162</v>
      </c>
      <c r="L713" s="55"/>
      <c r="M713" s="55"/>
      <c r="N713" s="55"/>
      <c r="O713" s="55"/>
      <c r="P713" s="55"/>
      <c r="Q713" s="55"/>
      <c r="S713" s="57">
        <v>30000</v>
      </c>
      <c r="T713" s="57"/>
      <c r="U713" s="57"/>
      <c r="V713" s="57"/>
      <c r="Y713" s="57">
        <v>24084.42</v>
      </c>
      <c r="Z713" s="57"/>
      <c r="AA713" s="57"/>
      <c r="AC713" s="58">
        <v>80.281399999999991</v>
      </c>
      <c r="AF713" s="48"/>
    </row>
    <row r="714" spans="2:32" ht="8.85" customHeight="1" x14ac:dyDescent="0.2">
      <c r="G714" s="55"/>
      <c r="H714" s="55"/>
      <c r="I714" s="55"/>
      <c r="K714" s="55"/>
      <c r="L714" s="55"/>
      <c r="M714" s="55"/>
      <c r="N714" s="55"/>
      <c r="O714" s="55"/>
      <c r="P714" s="55"/>
      <c r="Q714" s="55"/>
      <c r="S714" s="57"/>
      <c r="T714" s="57"/>
      <c r="U714" s="57"/>
      <c r="V714" s="57"/>
      <c r="Y714" s="57"/>
      <c r="Z714" s="57"/>
      <c r="AA714" s="57"/>
      <c r="AC714" s="58"/>
    </row>
    <row r="715" spans="2:32" ht="2.85" customHeight="1" x14ac:dyDescent="0.2"/>
    <row r="716" spans="2:32" ht="2.25" customHeight="1" x14ac:dyDescent="0.2">
      <c r="H716" s="55" t="s">
        <v>189</v>
      </c>
      <c r="I716" s="55"/>
      <c r="J716" s="55"/>
      <c r="K716" s="55" t="s">
        <v>190</v>
      </c>
      <c r="L716" s="55"/>
      <c r="M716" s="55"/>
      <c r="N716" s="55"/>
      <c r="O716" s="55"/>
      <c r="P716" s="55"/>
      <c r="Q716" s="55"/>
      <c r="Y716" s="57">
        <v>24084.42</v>
      </c>
      <c r="Z716" s="57"/>
      <c r="AA716" s="57"/>
      <c r="AC716" s="58"/>
      <c r="AF716" s="48"/>
    </row>
    <row r="717" spans="2:32" ht="8.85" customHeight="1" x14ac:dyDescent="0.2"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Y717" s="57"/>
      <c r="Z717" s="57"/>
      <c r="AA717" s="57"/>
      <c r="AC717" s="58"/>
    </row>
    <row r="718" spans="2:32" ht="2.85" customHeight="1" x14ac:dyDescent="0.2"/>
    <row r="719" spans="2:32" ht="2.25" customHeight="1" x14ac:dyDescent="0.2">
      <c r="B719" s="55" t="s">
        <v>501</v>
      </c>
      <c r="C719" s="55"/>
      <c r="D719" s="55"/>
      <c r="E719" s="55"/>
      <c r="F719" s="55"/>
      <c r="G719" s="55"/>
      <c r="H719" s="55"/>
      <c r="I719" s="55"/>
      <c r="K719" s="59" t="s">
        <v>502</v>
      </c>
      <c r="L719" s="59"/>
      <c r="M719" s="59"/>
      <c r="N719" s="59"/>
      <c r="O719" s="59"/>
      <c r="P719" s="59"/>
      <c r="Q719" s="59"/>
      <c r="S719" s="57">
        <v>322650</v>
      </c>
      <c r="T719" s="57"/>
      <c r="U719" s="57"/>
      <c r="V719" s="57"/>
      <c r="Y719" s="57">
        <v>236716.91</v>
      </c>
      <c r="Z719" s="57"/>
      <c r="AA719" s="57"/>
      <c r="AC719" s="58">
        <v>73.366468309313504</v>
      </c>
      <c r="AF719" s="48"/>
    </row>
    <row r="720" spans="2:32" ht="8.85" customHeight="1" x14ac:dyDescent="0.2">
      <c r="B720" s="55"/>
      <c r="C720" s="55"/>
      <c r="D720" s="55"/>
      <c r="E720" s="55"/>
      <c r="F720" s="55"/>
      <c r="G720" s="55"/>
      <c r="H720" s="55"/>
      <c r="I720" s="55"/>
      <c r="K720" s="59"/>
      <c r="L720" s="59"/>
      <c r="M720" s="59"/>
      <c r="N720" s="59"/>
      <c r="O720" s="59"/>
      <c r="P720" s="59"/>
      <c r="Q720" s="59"/>
      <c r="S720" s="57"/>
      <c r="T720" s="57"/>
      <c r="U720" s="57"/>
      <c r="V720" s="57"/>
      <c r="Y720" s="57"/>
      <c r="Z720" s="57"/>
      <c r="AA720" s="57"/>
      <c r="AC720" s="58"/>
    </row>
    <row r="721" spans="4:32" ht="2.85" customHeight="1" x14ac:dyDescent="0.2"/>
    <row r="722" spans="4:32" ht="2.25" customHeight="1" x14ac:dyDescent="0.2">
      <c r="D722" s="92" t="s">
        <v>264</v>
      </c>
      <c r="E722" s="92"/>
      <c r="F722" s="92"/>
      <c r="G722" s="92"/>
      <c r="H722" s="92"/>
      <c r="I722" s="92"/>
      <c r="K722" s="92" t="s">
        <v>308</v>
      </c>
      <c r="L722" s="92"/>
      <c r="M722" s="92"/>
      <c r="N722" s="92"/>
      <c r="O722" s="92"/>
      <c r="P722" s="92"/>
      <c r="Q722" s="92"/>
      <c r="S722" s="93">
        <v>237859</v>
      </c>
      <c r="T722" s="93"/>
      <c r="U722" s="93"/>
      <c r="V722" s="93"/>
      <c r="Y722" s="93">
        <v>151925.91</v>
      </c>
      <c r="Z722" s="93"/>
      <c r="AA722" s="93"/>
      <c r="AC722" s="94">
        <v>63.872256252653884</v>
      </c>
      <c r="AF722" s="48"/>
    </row>
    <row r="723" spans="4:32" ht="8.85" customHeight="1" x14ac:dyDescent="0.2">
      <c r="D723" s="92"/>
      <c r="E723" s="92"/>
      <c r="F723" s="92"/>
      <c r="G723" s="92"/>
      <c r="H723" s="92"/>
      <c r="I723" s="92"/>
      <c r="K723" s="92"/>
      <c r="L723" s="92"/>
      <c r="M723" s="92"/>
      <c r="N723" s="92"/>
      <c r="O723" s="92"/>
      <c r="P723" s="92"/>
      <c r="Q723" s="92"/>
      <c r="S723" s="93"/>
      <c r="T723" s="93"/>
      <c r="U723" s="93"/>
      <c r="V723" s="93"/>
      <c r="Y723" s="93"/>
      <c r="Z723" s="93"/>
      <c r="AA723" s="93"/>
      <c r="AC723" s="94"/>
    </row>
    <row r="724" spans="4:32" ht="2.85" customHeight="1" x14ac:dyDescent="0.2"/>
    <row r="725" spans="4:32" ht="2.25" customHeight="1" x14ac:dyDescent="0.2">
      <c r="F725" s="55" t="s">
        <v>146</v>
      </c>
      <c r="G725" s="55"/>
      <c r="H725" s="55"/>
      <c r="I725" s="55"/>
      <c r="K725" s="55" t="s">
        <v>147</v>
      </c>
      <c r="L725" s="55"/>
      <c r="M725" s="55"/>
      <c r="N725" s="55"/>
      <c r="O725" s="55"/>
      <c r="P725" s="55"/>
      <c r="Q725" s="55"/>
      <c r="S725" s="57">
        <v>237859</v>
      </c>
      <c r="T725" s="57"/>
      <c r="U725" s="57"/>
      <c r="V725" s="57"/>
      <c r="Y725" s="57">
        <v>151925.91</v>
      </c>
      <c r="Z725" s="57"/>
      <c r="AA725" s="57"/>
      <c r="AC725" s="58">
        <v>63.872256252653884</v>
      </c>
      <c r="AF725" s="48"/>
    </row>
    <row r="726" spans="4:32" ht="8.85" customHeight="1" x14ac:dyDescent="0.2">
      <c r="F726" s="55"/>
      <c r="G726" s="55"/>
      <c r="H726" s="55"/>
      <c r="I726" s="55"/>
      <c r="K726" s="55"/>
      <c r="L726" s="55"/>
      <c r="M726" s="55"/>
      <c r="N726" s="55"/>
      <c r="O726" s="55"/>
      <c r="P726" s="55"/>
      <c r="Q726" s="55"/>
      <c r="S726" s="57"/>
      <c r="T726" s="57"/>
      <c r="U726" s="57"/>
      <c r="V726" s="57"/>
      <c r="Y726" s="57"/>
      <c r="Z726" s="57"/>
      <c r="AA726" s="57"/>
      <c r="AC726" s="58"/>
    </row>
    <row r="727" spans="4:32" ht="2.85" customHeight="1" x14ac:dyDescent="0.2"/>
    <row r="728" spans="4:32" ht="2.25" customHeight="1" x14ac:dyDescent="0.2">
      <c r="G728" s="55" t="s">
        <v>161</v>
      </c>
      <c r="H728" s="55"/>
      <c r="I728" s="55"/>
      <c r="K728" s="55" t="s">
        <v>162</v>
      </c>
      <c r="L728" s="55"/>
      <c r="M728" s="55"/>
      <c r="N728" s="55"/>
      <c r="O728" s="55"/>
      <c r="P728" s="55"/>
      <c r="Q728" s="55"/>
      <c r="S728" s="57">
        <v>237859</v>
      </c>
      <c r="T728" s="57"/>
      <c r="U728" s="57"/>
      <c r="V728" s="57"/>
      <c r="Y728" s="57">
        <v>151925.91</v>
      </c>
      <c r="Z728" s="57"/>
      <c r="AA728" s="57"/>
      <c r="AC728" s="58">
        <v>63.872256252653884</v>
      </c>
      <c r="AF728" s="48"/>
    </row>
    <row r="729" spans="4:32" ht="8.85" customHeight="1" x14ac:dyDescent="0.2">
      <c r="G729" s="55"/>
      <c r="H729" s="55"/>
      <c r="I729" s="55"/>
      <c r="K729" s="55"/>
      <c r="L729" s="55"/>
      <c r="M729" s="55"/>
      <c r="N729" s="55"/>
      <c r="O729" s="55"/>
      <c r="P729" s="55"/>
      <c r="Q729" s="55"/>
      <c r="S729" s="57"/>
      <c r="T729" s="57"/>
      <c r="U729" s="57"/>
      <c r="V729" s="57"/>
      <c r="Y729" s="57"/>
      <c r="Z729" s="57"/>
      <c r="AA729" s="57"/>
      <c r="AC729" s="58"/>
    </row>
    <row r="730" spans="4:32" ht="2.85" customHeight="1" x14ac:dyDescent="0.2"/>
    <row r="731" spans="4:32" ht="2.25" customHeight="1" x14ac:dyDescent="0.2">
      <c r="H731" s="55" t="s">
        <v>189</v>
      </c>
      <c r="I731" s="55"/>
      <c r="J731" s="55"/>
      <c r="K731" s="55" t="s">
        <v>190</v>
      </c>
      <c r="L731" s="55"/>
      <c r="M731" s="55"/>
      <c r="N731" s="55"/>
      <c r="O731" s="55"/>
      <c r="P731" s="55"/>
      <c r="Q731" s="55"/>
      <c r="Y731" s="57">
        <v>151925.91</v>
      </c>
      <c r="Z731" s="57"/>
      <c r="AA731" s="57"/>
      <c r="AC731" s="58"/>
      <c r="AF731" s="48"/>
    </row>
    <row r="732" spans="4:32" ht="8.85" customHeight="1" x14ac:dyDescent="0.2"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Y732" s="57"/>
      <c r="Z732" s="57"/>
      <c r="AA732" s="57"/>
      <c r="AC732" s="58"/>
    </row>
    <row r="733" spans="4:32" ht="2.85" customHeight="1" x14ac:dyDescent="0.2"/>
    <row r="734" spans="4:32" ht="2.25" customHeight="1" x14ac:dyDescent="0.2">
      <c r="D734" s="92" t="s">
        <v>319</v>
      </c>
      <c r="E734" s="92"/>
      <c r="F734" s="92"/>
      <c r="G734" s="92"/>
      <c r="H734" s="92"/>
      <c r="I734" s="92"/>
      <c r="K734" s="92" t="s">
        <v>318</v>
      </c>
      <c r="L734" s="92"/>
      <c r="M734" s="92"/>
      <c r="N734" s="92"/>
      <c r="O734" s="92"/>
      <c r="P734" s="92"/>
      <c r="Q734" s="92"/>
      <c r="S734" s="93">
        <v>84791</v>
      </c>
      <c r="T734" s="93"/>
      <c r="U734" s="93"/>
      <c r="V734" s="93"/>
      <c r="Y734" s="93">
        <v>84791</v>
      </c>
      <c r="Z734" s="93"/>
      <c r="AA734" s="93"/>
      <c r="AC734" s="94">
        <v>100</v>
      </c>
      <c r="AF734" s="48"/>
    </row>
    <row r="735" spans="4:32" ht="8.85" customHeight="1" x14ac:dyDescent="0.2">
      <c r="D735" s="92"/>
      <c r="E735" s="92"/>
      <c r="F735" s="92"/>
      <c r="G735" s="92"/>
      <c r="H735" s="92"/>
      <c r="I735" s="92"/>
      <c r="K735" s="92"/>
      <c r="L735" s="92"/>
      <c r="M735" s="92"/>
      <c r="N735" s="92"/>
      <c r="O735" s="92"/>
      <c r="P735" s="92"/>
      <c r="Q735" s="92"/>
      <c r="S735" s="93"/>
      <c r="T735" s="93"/>
      <c r="U735" s="93"/>
      <c r="V735" s="93"/>
      <c r="Y735" s="93"/>
      <c r="Z735" s="93"/>
      <c r="AA735" s="93"/>
      <c r="AC735" s="94"/>
    </row>
    <row r="736" spans="4:32" ht="2.85" customHeight="1" x14ac:dyDescent="0.2"/>
    <row r="737" spans="2:32" ht="2.25" customHeight="1" x14ac:dyDescent="0.2">
      <c r="F737" s="55" t="s">
        <v>146</v>
      </c>
      <c r="G737" s="55"/>
      <c r="H737" s="55"/>
      <c r="I737" s="55"/>
      <c r="K737" s="55" t="s">
        <v>147</v>
      </c>
      <c r="L737" s="55"/>
      <c r="M737" s="55"/>
      <c r="N737" s="55"/>
      <c r="O737" s="55"/>
      <c r="P737" s="55"/>
      <c r="Q737" s="55"/>
      <c r="S737" s="57">
        <v>84791</v>
      </c>
      <c r="T737" s="57"/>
      <c r="U737" s="57"/>
      <c r="V737" s="57"/>
      <c r="Y737" s="57">
        <v>84791</v>
      </c>
      <c r="Z737" s="57"/>
      <c r="AA737" s="57"/>
      <c r="AC737" s="58">
        <v>100</v>
      </c>
      <c r="AF737" s="48"/>
    </row>
    <row r="738" spans="2:32" ht="8.85" customHeight="1" x14ac:dyDescent="0.2">
      <c r="F738" s="55"/>
      <c r="G738" s="55"/>
      <c r="H738" s="55"/>
      <c r="I738" s="55"/>
      <c r="K738" s="55"/>
      <c r="L738" s="55"/>
      <c r="M738" s="55"/>
      <c r="N738" s="55"/>
      <c r="O738" s="55"/>
      <c r="P738" s="55"/>
      <c r="Q738" s="55"/>
      <c r="S738" s="57"/>
      <c r="T738" s="57"/>
      <c r="U738" s="57"/>
      <c r="V738" s="57"/>
      <c r="Y738" s="57"/>
      <c r="Z738" s="57"/>
      <c r="AA738" s="57"/>
      <c r="AC738" s="58"/>
    </row>
    <row r="739" spans="2:32" ht="3" customHeight="1" x14ac:dyDescent="0.2"/>
    <row r="740" spans="2:32" ht="2.25" customHeight="1" x14ac:dyDescent="0.2">
      <c r="G740" s="55" t="s">
        <v>161</v>
      </c>
      <c r="H740" s="55"/>
      <c r="I740" s="55"/>
      <c r="K740" s="55" t="s">
        <v>162</v>
      </c>
      <c r="L740" s="55"/>
      <c r="M740" s="55"/>
      <c r="N740" s="55"/>
      <c r="O740" s="55"/>
      <c r="P740" s="55"/>
      <c r="Q740" s="55"/>
      <c r="S740" s="57">
        <v>84791</v>
      </c>
      <c r="T740" s="57"/>
      <c r="U740" s="57"/>
      <c r="V740" s="57"/>
      <c r="Y740" s="57">
        <v>84791</v>
      </c>
      <c r="Z740" s="57"/>
      <c r="AA740" s="57"/>
      <c r="AC740" s="58">
        <v>100</v>
      </c>
      <c r="AF740" s="48"/>
    </row>
    <row r="741" spans="2:32" ht="8.85" customHeight="1" x14ac:dyDescent="0.2">
      <c r="G741" s="55"/>
      <c r="H741" s="55"/>
      <c r="I741" s="55"/>
      <c r="K741" s="55"/>
      <c r="L741" s="55"/>
      <c r="M741" s="55"/>
      <c r="N741" s="55"/>
      <c r="O741" s="55"/>
      <c r="P741" s="55"/>
      <c r="Q741" s="55"/>
      <c r="S741" s="57"/>
      <c r="T741" s="57"/>
      <c r="U741" s="57"/>
      <c r="V741" s="57"/>
      <c r="Y741" s="57"/>
      <c r="Z741" s="57"/>
      <c r="AA741" s="57"/>
      <c r="AC741" s="58"/>
    </row>
    <row r="742" spans="2:32" ht="2.85" customHeight="1" x14ac:dyDescent="0.2"/>
    <row r="743" spans="2:32" ht="2.25" customHeight="1" x14ac:dyDescent="0.2">
      <c r="H743" s="55" t="s">
        <v>189</v>
      </c>
      <c r="I743" s="55"/>
      <c r="J743" s="55"/>
      <c r="K743" s="55" t="s">
        <v>190</v>
      </c>
      <c r="L743" s="55"/>
      <c r="M743" s="55"/>
      <c r="N743" s="55"/>
      <c r="O743" s="55"/>
      <c r="P743" s="55"/>
      <c r="Q743" s="55"/>
      <c r="Y743" s="57">
        <v>84791</v>
      </c>
      <c r="Z743" s="57"/>
      <c r="AA743" s="57"/>
      <c r="AC743" s="58"/>
      <c r="AF743" s="48"/>
    </row>
    <row r="744" spans="2:32" ht="8.85" customHeight="1" x14ac:dyDescent="0.2"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Y744" s="57"/>
      <c r="Z744" s="57"/>
      <c r="AA744" s="57"/>
      <c r="AC744" s="58"/>
    </row>
    <row r="745" spans="2:32" ht="2.85" customHeight="1" x14ac:dyDescent="0.2"/>
    <row r="746" spans="2:32" ht="2.25" customHeight="1" x14ac:dyDescent="0.2">
      <c r="B746" s="55" t="s">
        <v>503</v>
      </c>
      <c r="C746" s="55"/>
      <c r="D746" s="55"/>
      <c r="E746" s="55"/>
      <c r="F746" s="55"/>
      <c r="G746" s="55"/>
      <c r="H746" s="55"/>
      <c r="I746" s="55"/>
      <c r="K746" s="59" t="s">
        <v>504</v>
      </c>
      <c r="L746" s="59"/>
      <c r="M746" s="59"/>
      <c r="N746" s="59"/>
      <c r="O746" s="59"/>
      <c r="P746" s="59"/>
      <c r="Q746" s="59"/>
      <c r="S746" s="57">
        <v>51325</v>
      </c>
      <c r="T746" s="57"/>
      <c r="U746" s="57"/>
      <c r="V746" s="57"/>
      <c r="Y746" s="57">
        <v>40820.550000000003</v>
      </c>
      <c r="Z746" s="57"/>
      <c r="AA746" s="57"/>
      <c r="AC746" s="58">
        <v>79.53346322454945</v>
      </c>
      <c r="AF746" s="48"/>
    </row>
    <row r="747" spans="2:32" ht="8.85" customHeight="1" x14ac:dyDescent="0.2">
      <c r="B747" s="55"/>
      <c r="C747" s="55"/>
      <c r="D747" s="55"/>
      <c r="E747" s="55"/>
      <c r="F747" s="55"/>
      <c r="G747" s="55"/>
      <c r="H747" s="55"/>
      <c r="I747" s="55"/>
      <c r="K747" s="59"/>
      <c r="L747" s="59"/>
      <c r="M747" s="59"/>
      <c r="N747" s="59"/>
      <c r="O747" s="59"/>
      <c r="P747" s="59"/>
      <c r="Q747" s="59"/>
      <c r="S747" s="57"/>
      <c r="T747" s="57"/>
      <c r="U747" s="57"/>
      <c r="V747" s="57"/>
      <c r="Y747" s="57"/>
      <c r="Z747" s="57"/>
      <c r="AA747" s="57"/>
      <c r="AC747" s="58"/>
    </row>
    <row r="748" spans="2:32" ht="2.85" customHeight="1" x14ac:dyDescent="0.2"/>
    <row r="749" spans="2:32" ht="2.25" customHeight="1" x14ac:dyDescent="0.2">
      <c r="D749" s="92" t="s">
        <v>306</v>
      </c>
      <c r="E749" s="92"/>
      <c r="F749" s="92"/>
      <c r="G749" s="92"/>
      <c r="H749" s="92"/>
      <c r="I749" s="92"/>
      <c r="K749" s="92" t="s">
        <v>305</v>
      </c>
      <c r="L749" s="92"/>
      <c r="M749" s="92"/>
      <c r="N749" s="92"/>
      <c r="O749" s="92"/>
      <c r="P749" s="92"/>
      <c r="Q749" s="92"/>
      <c r="S749" s="93">
        <v>51325</v>
      </c>
      <c r="T749" s="93"/>
      <c r="U749" s="93"/>
      <c r="V749" s="93"/>
      <c r="Y749" s="93">
        <v>40820.550000000003</v>
      </c>
      <c r="Z749" s="93"/>
      <c r="AA749" s="93"/>
      <c r="AC749" s="94">
        <v>79.53346322454945</v>
      </c>
      <c r="AF749" s="48"/>
    </row>
    <row r="750" spans="2:32" ht="8.85" customHeight="1" x14ac:dyDescent="0.2">
      <c r="D750" s="92"/>
      <c r="E750" s="92"/>
      <c r="F750" s="92"/>
      <c r="G750" s="92"/>
      <c r="H750" s="92"/>
      <c r="I750" s="92"/>
      <c r="K750" s="92"/>
      <c r="L750" s="92"/>
      <c r="M750" s="92"/>
      <c r="N750" s="92"/>
      <c r="O750" s="92"/>
      <c r="P750" s="92"/>
      <c r="Q750" s="92"/>
      <c r="S750" s="93"/>
      <c r="T750" s="93"/>
      <c r="U750" s="93"/>
      <c r="V750" s="93"/>
      <c r="Y750" s="93"/>
      <c r="Z750" s="93"/>
      <c r="AA750" s="93"/>
      <c r="AC750" s="94"/>
    </row>
    <row r="751" spans="2:32" ht="2.85" customHeight="1" x14ac:dyDescent="0.2"/>
    <row r="752" spans="2:32" ht="2.25" customHeight="1" x14ac:dyDescent="0.2">
      <c r="F752" s="55" t="s">
        <v>146</v>
      </c>
      <c r="G752" s="55"/>
      <c r="H752" s="55"/>
      <c r="I752" s="55"/>
      <c r="K752" s="55" t="s">
        <v>147</v>
      </c>
      <c r="L752" s="55"/>
      <c r="M752" s="55"/>
      <c r="N752" s="55"/>
      <c r="O752" s="55"/>
      <c r="P752" s="55"/>
      <c r="Q752" s="55"/>
      <c r="S752" s="57">
        <v>51325</v>
      </c>
      <c r="T752" s="57"/>
      <c r="U752" s="57"/>
      <c r="V752" s="57"/>
      <c r="Y752" s="57">
        <v>40820.550000000003</v>
      </c>
      <c r="Z752" s="57"/>
      <c r="AA752" s="57"/>
      <c r="AC752" s="58">
        <v>79.53346322454945</v>
      </c>
      <c r="AF752" s="48"/>
    </row>
    <row r="753" spans="2:32" ht="8.85" customHeight="1" x14ac:dyDescent="0.2">
      <c r="F753" s="55"/>
      <c r="G753" s="55"/>
      <c r="H753" s="55"/>
      <c r="I753" s="55"/>
      <c r="K753" s="55"/>
      <c r="L753" s="55"/>
      <c r="M753" s="55"/>
      <c r="N753" s="55"/>
      <c r="O753" s="55"/>
      <c r="P753" s="55"/>
      <c r="Q753" s="55"/>
      <c r="S753" s="57"/>
      <c r="T753" s="57"/>
      <c r="U753" s="57"/>
      <c r="V753" s="57"/>
      <c r="Y753" s="57"/>
      <c r="Z753" s="57"/>
      <c r="AA753" s="57"/>
      <c r="AC753" s="58"/>
    </row>
    <row r="754" spans="2:32" ht="2.85" customHeight="1" x14ac:dyDescent="0.2"/>
    <row r="755" spans="2:32" ht="2.25" customHeight="1" x14ac:dyDescent="0.2">
      <c r="G755" s="55" t="s">
        <v>161</v>
      </c>
      <c r="H755" s="55"/>
      <c r="I755" s="55"/>
      <c r="K755" s="55" t="s">
        <v>162</v>
      </c>
      <c r="L755" s="55"/>
      <c r="M755" s="55"/>
      <c r="N755" s="55"/>
      <c r="O755" s="55"/>
      <c r="P755" s="55"/>
      <c r="Q755" s="55"/>
      <c r="S755" s="57">
        <v>51325</v>
      </c>
      <c r="T755" s="57"/>
      <c r="U755" s="57"/>
      <c r="V755" s="57"/>
      <c r="Y755" s="57">
        <v>40820.550000000003</v>
      </c>
      <c r="Z755" s="57"/>
      <c r="AA755" s="57"/>
      <c r="AC755" s="58">
        <v>79.53346322454945</v>
      </c>
      <c r="AF755" s="48"/>
    </row>
    <row r="756" spans="2:32" ht="8.85" customHeight="1" x14ac:dyDescent="0.2">
      <c r="G756" s="55"/>
      <c r="H756" s="55"/>
      <c r="I756" s="55"/>
      <c r="K756" s="55"/>
      <c r="L756" s="55"/>
      <c r="M756" s="55"/>
      <c r="N756" s="55"/>
      <c r="O756" s="55"/>
      <c r="P756" s="55"/>
      <c r="Q756" s="55"/>
      <c r="S756" s="57"/>
      <c r="T756" s="57"/>
      <c r="U756" s="57"/>
      <c r="V756" s="57"/>
      <c r="Y756" s="57"/>
      <c r="Z756" s="57"/>
      <c r="AA756" s="57"/>
      <c r="AC756" s="58"/>
    </row>
    <row r="757" spans="2:32" ht="2.85" customHeight="1" x14ac:dyDescent="0.2"/>
    <row r="758" spans="2:32" ht="2.25" customHeight="1" x14ac:dyDescent="0.2">
      <c r="H758" s="55" t="s">
        <v>189</v>
      </c>
      <c r="I758" s="55"/>
      <c r="J758" s="55"/>
      <c r="K758" s="55" t="s">
        <v>190</v>
      </c>
      <c r="L758" s="55"/>
      <c r="M758" s="55"/>
      <c r="N758" s="55"/>
      <c r="O758" s="55"/>
      <c r="P758" s="55"/>
      <c r="Q758" s="55"/>
      <c r="Y758" s="57">
        <v>40820.550000000003</v>
      </c>
      <c r="Z758" s="57"/>
      <c r="AA758" s="57"/>
      <c r="AC758" s="58"/>
      <c r="AF758" s="48"/>
    </row>
    <row r="759" spans="2:32" ht="8.85" customHeight="1" x14ac:dyDescent="0.2"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Y759" s="57"/>
      <c r="Z759" s="57"/>
      <c r="AA759" s="57"/>
      <c r="AC759" s="58"/>
    </row>
    <row r="760" spans="2:32" ht="2.85" customHeight="1" x14ac:dyDescent="0.2"/>
    <row r="761" spans="2:32" ht="2.25" customHeight="1" x14ac:dyDescent="0.2">
      <c r="B761" s="55" t="s">
        <v>505</v>
      </c>
      <c r="C761" s="55"/>
      <c r="D761" s="55"/>
      <c r="E761" s="55"/>
      <c r="F761" s="55"/>
      <c r="G761" s="55"/>
      <c r="H761" s="55"/>
      <c r="I761" s="55"/>
      <c r="K761" s="59" t="s">
        <v>506</v>
      </c>
      <c r="L761" s="59"/>
      <c r="M761" s="59"/>
      <c r="N761" s="59"/>
      <c r="O761" s="59"/>
      <c r="P761" s="59"/>
      <c r="Q761" s="59"/>
      <c r="S761" s="57">
        <v>11325</v>
      </c>
      <c r="T761" s="57"/>
      <c r="U761" s="57"/>
      <c r="V761" s="57"/>
      <c r="Y761" s="57">
        <v>0</v>
      </c>
      <c r="Z761" s="57"/>
      <c r="AA761" s="57"/>
      <c r="AC761" s="58">
        <v>0</v>
      </c>
      <c r="AF761" s="48"/>
    </row>
    <row r="762" spans="2:32" ht="8.85" customHeight="1" x14ac:dyDescent="0.2">
      <c r="B762" s="55"/>
      <c r="C762" s="55"/>
      <c r="D762" s="55"/>
      <c r="E762" s="55"/>
      <c r="F762" s="55"/>
      <c r="G762" s="55"/>
      <c r="H762" s="55"/>
      <c r="I762" s="55"/>
      <c r="K762" s="59"/>
      <c r="L762" s="59"/>
      <c r="M762" s="59"/>
      <c r="N762" s="59"/>
      <c r="O762" s="59"/>
      <c r="P762" s="59"/>
      <c r="Q762" s="59"/>
      <c r="S762" s="57"/>
      <c r="T762" s="57"/>
      <c r="U762" s="57"/>
      <c r="V762" s="57"/>
      <c r="Y762" s="57"/>
      <c r="Z762" s="57"/>
      <c r="AA762" s="57"/>
      <c r="AC762" s="58"/>
    </row>
    <row r="763" spans="2:32" ht="3" customHeight="1" x14ac:dyDescent="0.2"/>
    <row r="764" spans="2:32" ht="2.25" customHeight="1" x14ac:dyDescent="0.2">
      <c r="D764" s="92" t="s">
        <v>264</v>
      </c>
      <c r="E764" s="92"/>
      <c r="F764" s="92"/>
      <c r="G764" s="92"/>
      <c r="H764" s="92"/>
      <c r="I764" s="92"/>
      <c r="K764" s="92" t="s">
        <v>308</v>
      </c>
      <c r="L764" s="92"/>
      <c r="M764" s="92"/>
      <c r="N764" s="92"/>
      <c r="O764" s="92"/>
      <c r="P764" s="92"/>
      <c r="Q764" s="92"/>
      <c r="S764" s="93">
        <v>11325</v>
      </c>
      <c r="T764" s="93"/>
      <c r="U764" s="93"/>
      <c r="V764" s="93"/>
      <c r="Y764" s="93">
        <v>0</v>
      </c>
      <c r="Z764" s="93"/>
      <c r="AA764" s="93"/>
      <c r="AC764" s="94">
        <v>0</v>
      </c>
      <c r="AF764" s="48"/>
    </row>
    <row r="765" spans="2:32" ht="8.85" customHeight="1" x14ac:dyDescent="0.2">
      <c r="D765" s="92"/>
      <c r="E765" s="92"/>
      <c r="F765" s="92"/>
      <c r="G765" s="92"/>
      <c r="H765" s="92"/>
      <c r="I765" s="92"/>
      <c r="K765" s="92"/>
      <c r="L765" s="92"/>
      <c r="M765" s="92"/>
      <c r="N765" s="92"/>
      <c r="O765" s="92"/>
      <c r="P765" s="92"/>
      <c r="Q765" s="92"/>
      <c r="S765" s="93"/>
      <c r="T765" s="93"/>
      <c r="U765" s="93"/>
      <c r="V765" s="93"/>
      <c r="Y765" s="93"/>
      <c r="Z765" s="93"/>
      <c r="AA765" s="93"/>
      <c r="AC765" s="94"/>
    </row>
    <row r="766" spans="2:32" ht="2.85" customHeight="1" x14ac:dyDescent="0.2"/>
    <row r="767" spans="2:32" ht="2.25" customHeight="1" x14ac:dyDescent="0.2">
      <c r="F767" s="55" t="s">
        <v>146</v>
      </c>
      <c r="G767" s="55"/>
      <c r="H767" s="55"/>
      <c r="I767" s="55"/>
      <c r="K767" s="55" t="s">
        <v>147</v>
      </c>
      <c r="L767" s="55"/>
      <c r="M767" s="55"/>
      <c r="N767" s="55"/>
      <c r="O767" s="55"/>
      <c r="P767" s="55"/>
      <c r="Q767" s="55"/>
      <c r="S767" s="57">
        <v>11325</v>
      </c>
      <c r="T767" s="57"/>
      <c r="U767" s="57"/>
      <c r="V767" s="57"/>
      <c r="Y767" s="57">
        <v>0</v>
      </c>
      <c r="Z767" s="57"/>
      <c r="AA767" s="57"/>
      <c r="AC767" s="58">
        <v>0</v>
      </c>
      <c r="AF767" s="48"/>
    </row>
    <row r="768" spans="2:32" ht="8.85" customHeight="1" x14ac:dyDescent="0.2">
      <c r="F768" s="55"/>
      <c r="G768" s="55"/>
      <c r="H768" s="55"/>
      <c r="I768" s="55"/>
      <c r="K768" s="55"/>
      <c r="L768" s="55"/>
      <c r="M768" s="55"/>
      <c r="N768" s="55"/>
      <c r="O768" s="55"/>
      <c r="P768" s="55"/>
      <c r="Q768" s="55"/>
      <c r="S768" s="57"/>
      <c r="T768" s="57"/>
      <c r="U768" s="57"/>
      <c r="V768" s="57"/>
      <c r="Y768" s="57"/>
      <c r="Z768" s="57"/>
      <c r="AA768" s="57"/>
      <c r="AC768" s="58"/>
    </row>
    <row r="769" spans="2:32" ht="2.85" customHeight="1" x14ac:dyDescent="0.2"/>
    <row r="770" spans="2:32" ht="2.25" customHeight="1" x14ac:dyDescent="0.2">
      <c r="G770" s="55" t="s">
        <v>161</v>
      </c>
      <c r="H770" s="55"/>
      <c r="I770" s="55"/>
      <c r="K770" s="55" t="s">
        <v>162</v>
      </c>
      <c r="L770" s="55"/>
      <c r="M770" s="55"/>
      <c r="N770" s="55"/>
      <c r="O770" s="55"/>
      <c r="P770" s="55"/>
      <c r="Q770" s="55"/>
      <c r="S770" s="57">
        <v>11325</v>
      </c>
      <c r="T770" s="57"/>
      <c r="U770" s="57"/>
      <c r="V770" s="57"/>
      <c r="Y770" s="57">
        <v>0</v>
      </c>
      <c r="Z770" s="57"/>
      <c r="AA770" s="57"/>
      <c r="AC770" s="58">
        <v>0</v>
      </c>
      <c r="AF770" s="48"/>
    </row>
    <row r="771" spans="2:32" ht="8.85" customHeight="1" x14ac:dyDescent="0.2">
      <c r="G771" s="55"/>
      <c r="H771" s="55"/>
      <c r="I771" s="55"/>
      <c r="K771" s="55"/>
      <c r="L771" s="55"/>
      <c r="M771" s="55"/>
      <c r="N771" s="55"/>
      <c r="O771" s="55"/>
      <c r="P771" s="55"/>
      <c r="Q771" s="55"/>
      <c r="S771" s="57"/>
      <c r="T771" s="57"/>
      <c r="U771" s="57"/>
      <c r="V771" s="57"/>
      <c r="Y771" s="57"/>
      <c r="Z771" s="57"/>
      <c r="AA771" s="57"/>
      <c r="AC771" s="58"/>
    </row>
    <row r="772" spans="2:32" ht="2.85" customHeight="1" x14ac:dyDescent="0.2"/>
    <row r="773" spans="2:32" ht="2.25" customHeight="1" x14ac:dyDescent="0.2">
      <c r="B773" s="55" t="s">
        <v>507</v>
      </c>
      <c r="C773" s="55"/>
      <c r="D773" s="55"/>
      <c r="E773" s="55"/>
      <c r="F773" s="55"/>
      <c r="G773" s="55"/>
      <c r="H773" s="55"/>
      <c r="I773" s="55"/>
      <c r="K773" s="59" t="s">
        <v>508</v>
      </c>
      <c r="L773" s="59"/>
      <c r="M773" s="59"/>
      <c r="N773" s="59"/>
      <c r="O773" s="59"/>
      <c r="P773" s="59"/>
      <c r="Q773" s="59"/>
      <c r="S773" s="57">
        <v>15000</v>
      </c>
      <c r="T773" s="57"/>
      <c r="U773" s="57"/>
      <c r="V773" s="57"/>
      <c r="Y773" s="57">
        <v>3068.75</v>
      </c>
      <c r="Z773" s="57"/>
      <c r="AA773" s="57"/>
      <c r="AC773" s="58">
        <v>20.458333333333336</v>
      </c>
      <c r="AF773" s="48"/>
    </row>
    <row r="774" spans="2:32" ht="8.85" customHeight="1" x14ac:dyDescent="0.2">
      <c r="B774" s="55"/>
      <c r="C774" s="55"/>
      <c r="D774" s="55"/>
      <c r="E774" s="55"/>
      <c r="F774" s="55"/>
      <c r="G774" s="55"/>
      <c r="H774" s="55"/>
      <c r="I774" s="55"/>
      <c r="K774" s="59"/>
      <c r="L774" s="59"/>
      <c r="M774" s="59"/>
      <c r="N774" s="59"/>
      <c r="O774" s="59"/>
      <c r="P774" s="59"/>
      <c r="Q774" s="59"/>
      <c r="S774" s="57"/>
      <c r="T774" s="57"/>
      <c r="U774" s="57"/>
      <c r="V774" s="57"/>
      <c r="Y774" s="57"/>
      <c r="Z774" s="57"/>
      <c r="AA774" s="57"/>
      <c r="AC774" s="58"/>
    </row>
    <row r="775" spans="2:32" ht="2.85" customHeight="1" x14ac:dyDescent="0.2"/>
    <row r="776" spans="2:32" ht="2.25" customHeight="1" x14ac:dyDescent="0.2">
      <c r="D776" s="92" t="s">
        <v>306</v>
      </c>
      <c r="E776" s="92"/>
      <c r="F776" s="92"/>
      <c r="G776" s="92"/>
      <c r="H776" s="92"/>
      <c r="I776" s="92"/>
      <c r="K776" s="92" t="s">
        <v>305</v>
      </c>
      <c r="L776" s="92"/>
      <c r="M776" s="92"/>
      <c r="N776" s="92"/>
      <c r="O776" s="92"/>
      <c r="P776" s="92"/>
      <c r="Q776" s="92"/>
      <c r="S776" s="93">
        <v>7000</v>
      </c>
      <c r="T776" s="93"/>
      <c r="U776" s="93"/>
      <c r="V776" s="93"/>
      <c r="Y776" s="93">
        <v>0</v>
      </c>
      <c r="Z776" s="93"/>
      <c r="AA776" s="93"/>
      <c r="AC776" s="94">
        <v>0</v>
      </c>
      <c r="AF776" s="48"/>
    </row>
    <row r="777" spans="2:32" ht="8.85" customHeight="1" x14ac:dyDescent="0.2">
      <c r="D777" s="92"/>
      <c r="E777" s="92"/>
      <c r="F777" s="92"/>
      <c r="G777" s="92"/>
      <c r="H777" s="92"/>
      <c r="I777" s="92"/>
      <c r="K777" s="92"/>
      <c r="L777" s="92"/>
      <c r="M777" s="92"/>
      <c r="N777" s="92"/>
      <c r="O777" s="92"/>
      <c r="P777" s="92"/>
      <c r="Q777" s="92"/>
      <c r="S777" s="93"/>
      <c r="T777" s="93"/>
      <c r="U777" s="93"/>
      <c r="V777" s="93"/>
      <c r="Y777" s="93"/>
      <c r="Z777" s="93"/>
      <c r="AA777" s="93"/>
      <c r="AC777" s="94"/>
    </row>
    <row r="778" spans="2:32" ht="2.85" customHeight="1" x14ac:dyDescent="0.2"/>
    <row r="779" spans="2:32" ht="2.25" customHeight="1" x14ac:dyDescent="0.2">
      <c r="F779" s="55" t="s">
        <v>146</v>
      </c>
      <c r="G779" s="55"/>
      <c r="H779" s="55"/>
      <c r="I779" s="55"/>
      <c r="K779" s="55" t="s">
        <v>147</v>
      </c>
      <c r="L779" s="55"/>
      <c r="M779" s="55"/>
      <c r="N779" s="55"/>
      <c r="O779" s="55"/>
      <c r="P779" s="55"/>
      <c r="Q779" s="55"/>
      <c r="S779" s="57">
        <v>7000</v>
      </c>
      <c r="T779" s="57"/>
      <c r="U779" s="57"/>
      <c r="V779" s="57"/>
      <c r="Y779" s="57">
        <v>0</v>
      </c>
      <c r="Z779" s="57"/>
      <c r="AA779" s="57"/>
      <c r="AC779" s="58">
        <v>0</v>
      </c>
      <c r="AF779" s="48"/>
    </row>
    <row r="780" spans="2:32" ht="8.85" customHeight="1" x14ac:dyDescent="0.2">
      <c r="F780" s="55"/>
      <c r="G780" s="55"/>
      <c r="H780" s="55"/>
      <c r="I780" s="55"/>
      <c r="K780" s="55"/>
      <c r="L780" s="55"/>
      <c r="M780" s="55"/>
      <c r="N780" s="55"/>
      <c r="O780" s="55"/>
      <c r="P780" s="55"/>
      <c r="Q780" s="55"/>
      <c r="S780" s="57"/>
      <c r="T780" s="57"/>
      <c r="U780" s="57"/>
      <c r="V780" s="57"/>
      <c r="Y780" s="57"/>
      <c r="Z780" s="57"/>
      <c r="AA780" s="57"/>
      <c r="AC780" s="58"/>
    </row>
    <row r="781" spans="2:32" ht="2.85" customHeight="1" x14ac:dyDescent="0.2"/>
    <row r="782" spans="2:32" ht="2.25" customHeight="1" x14ac:dyDescent="0.2">
      <c r="G782" s="55" t="s">
        <v>161</v>
      </c>
      <c r="H782" s="55"/>
      <c r="I782" s="55"/>
      <c r="K782" s="55" t="s">
        <v>162</v>
      </c>
      <c r="L782" s="55"/>
      <c r="M782" s="55"/>
      <c r="N782" s="55"/>
      <c r="O782" s="55"/>
      <c r="P782" s="55"/>
      <c r="Q782" s="55"/>
      <c r="S782" s="57">
        <v>7000</v>
      </c>
      <c r="T782" s="57"/>
      <c r="U782" s="57"/>
      <c r="V782" s="57"/>
      <c r="Y782" s="57">
        <v>0</v>
      </c>
      <c r="Z782" s="57"/>
      <c r="AA782" s="57"/>
      <c r="AC782" s="58">
        <v>0</v>
      </c>
      <c r="AF782" s="48"/>
    </row>
    <row r="783" spans="2:32" ht="8.85" customHeight="1" x14ac:dyDescent="0.2">
      <c r="G783" s="55"/>
      <c r="H783" s="55"/>
      <c r="I783" s="55"/>
      <c r="K783" s="55"/>
      <c r="L783" s="55"/>
      <c r="M783" s="55"/>
      <c r="N783" s="55"/>
      <c r="O783" s="55"/>
      <c r="P783" s="55"/>
      <c r="Q783" s="55"/>
      <c r="S783" s="57"/>
      <c r="T783" s="57"/>
      <c r="U783" s="57"/>
      <c r="V783" s="57"/>
      <c r="Y783" s="57"/>
      <c r="Z783" s="57"/>
      <c r="AA783" s="57"/>
      <c r="AC783" s="58"/>
    </row>
    <row r="784" spans="2:32" ht="2.85" customHeight="1" x14ac:dyDescent="0.2"/>
    <row r="785" spans="2:32" ht="2.25" customHeight="1" x14ac:dyDescent="0.2">
      <c r="D785" s="92" t="s">
        <v>264</v>
      </c>
      <c r="E785" s="92"/>
      <c r="F785" s="92"/>
      <c r="G785" s="92"/>
      <c r="H785" s="92"/>
      <c r="I785" s="92"/>
      <c r="K785" s="92" t="s">
        <v>308</v>
      </c>
      <c r="L785" s="92"/>
      <c r="M785" s="92"/>
      <c r="N785" s="92"/>
      <c r="O785" s="92"/>
      <c r="P785" s="92"/>
      <c r="Q785" s="92"/>
      <c r="S785" s="93">
        <v>8000</v>
      </c>
      <c r="T785" s="93"/>
      <c r="U785" s="93"/>
      <c r="V785" s="93"/>
      <c r="Y785" s="93">
        <v>3068.75</v>
      </c>
      <c r="Z785" s="93"/>
      <c r="AA785" s="93"/>
      <c r="AC785" s="94">
        <v>38.359375</v>
      </c>
      <c r="AF785" s="48"/>
    </row>
    <row r="786" spans="2:32" ht="8.85" customHeight="1" x14ac:dyDescent="0.2">
      <c r="D786" s="92"/>
      <c r="E786" s="92"/>
      <c r="F786" s="92"/>
      <c r="G786" s="92"/>
      <c r="H786" s="92"/>
      <c r="I786" s="92"/>
      <c r="K786" s="92"/>
      <c r="L786" s="92"/>
      <c r="M786" s="92"/>
      <c r="N786" s="92"/>
      <c r="O786" s="92"/>
      <c r="P786" s="92"/>
      <c r="Q786" s="92"/>
      <c r="S786" s="93"/>
      <c r="T786" s="93"/>
      <c r="U786" s="93"/>
      <c r="V786" s="93"/>
      <c r="Y786" s="93"/>
      <c r="Z786" s="93"/>
      <c r="AA786" s="93"/>
      <c r="AC786" s="94"/>
    </row>
    <row r="787" spans="2:32" ht="3" customHeight="1" x14ac:dyDescent="0.2"/>
    <row r="788" spans="2:32" ht="2.25" customHeight="1" x14ac:dyDescent="0.2">
      <c r="F788" s="55" t="s">
        <v>146</v>
      </c>
      <c r="G788" s="55"/>
      <c r="H788" s="55"/>
      <c r="I788" s="55"/>
      <c r="K788" s="55" t="s">
        <v>147</v>
      </c>
      <c r="L788" s="55"/>
      <c r="M788" s="55"/>
      <c r="N788" s="55"/>
      <c r="O788" s="55"/>
      <c r="P788" s="55"/>
      <c r="Q788" s="55"/>
      <c r="S788" s="57">
        <v>8000</v>
      </c>
      <c r="T788" s="57"/>
      <c r="U788" s="57"/>
      <c r="V788" s="57"/>
      <c r="Y788" s="57">
        <v>3068.75</v>
      </c>
      <c r="Z788" s="57"/>
      <c r="AA788" s="57"/>
      <c r="AC788" s="58">
        <v>38.359375</v>
      </c>
      <c r="AF788" s="48"/>
    </row>
    <row r="789" spans="2:32" ht="8.85" customHeight="1" x14ac:dyDescent="0.2">
      <c r="F789" s="55"/>
      <c r="G789" s="55"/>
      <c r="H789" s="55"/>
      <c r="I789" s="55"/>
      <c r="K789" s="55"/>
      <c r="L789" s="55"/>
      <c r="M789" s="55"/>
      <c r="N789" s="55"/>
      <c r="O789" s="55"/>
      <c r="P789" s="55"/>
      <c r="Q789" s="55"/>
      <c r="S789" s="57"/>
      <c r="T789" s="57"/>
      <c r="U789" s="57"/>
      <c r="V789" s="57"/>
      <c r="Y789" s="57"/>
      <c r="Z789" s="57"/>
      <c r="AA789" s="57"/>
      <c r="AC789" s="58"/>
    </row>
    <row r="790" spans="2:32" ht="2.85" customHeight="1" x14ac:dyDescent="0.2"/>
    <row r="791" spans="2:32" ht="2.25" customHeight="1" x14ac:dyDescent="0.2">
      <c r="G791" s="55" t="s">
        <v>161</v>
      </c>
      <c r="H791" s="55"/>
      <c r="I791" s="55"/>
      <c r="K791" s="55" t="s">
        <v>162</v>
      </c>
      <c r="L791" s="55"/>
      <c r="M791" s="55"/>
      <c r="N791" s="55"/>
      <c r="O791" s="55"/>
      <c r="P791" s="55"/>
      <c r="Q791" s="55"/>
      <c r="S791" s="57">
        <v>8000</v>
      </c>
      <c r="T791" s="57"/>
      <c r="U791" s="57"/>
      <c r="V791" s="57"/>
      <c r="Y791" s="57">
        <v>3068.75</v>
      </c>
      <c r="Z791" s="57"/>
      <c r="AA791" s="57"/>
      <c r="AC791" s="58">
        <v>38.359375</v>
      </c>
      <c r="AF791" s="48"/>
    </row>
    <row r="792" spans="2:32" ht="8.85" customHeight="1" x14ac:dyDescent="0.2">
      <c r="G792" s="55"/>
      <c r="H792" s="55"/>
      <c r="I792" s="55"/>
      <c r="K792" s="55"/>
      <c r="L792" s="55"/>
      <c r="M792" s="55"/>
      <c r="N792" s="55"/>
      <c r="O792" s="55"/>
      <c r="P792" s="55"/>
      <c r="Q792" s="55"/>
      <c r="S792" s="57"/>
      <c r="T792" s="57"/>
      <c r="U792" s="57"/>
      <c r="V792" s="57"/>
      <c r="Y792" s="57"/>
      <c r="Z792" s="57"/>
      <c r="AA792" s="57"/>
      <c r="AC792" s="58"/>
    </row>
    <row r="793" spans="2:32" ht="2.85" customHeight="1" x14ac:dyDescent="0.2"/>
    <row r="794" spans="2:32" ht="2.25" customHeight="1" x14ac:dyDescent="0.2">
      <c r="H794" s="55" t="s">
        <v>203</v>
      </c>
      <c r="I794" s="55"/>
      <c r="J794" s="55"/>
      <c r="K794" s="55" t="s">
        <v>204</v>
      </c>
      <c r="L794" s="55"/>
      <c r="M794" s="55"/>
      <c r="N794" s="55"/>
      <c r="O794" s="55"/>
      <c r="P794" s="55"/>
      <c r="Q794" s="55"/>
      <c r="Y794" s="57">
        <v>3068.75</v>
      </c>
      <c r="Z794" s="57"/>
      <c r="AA794" s="57"/>
      <c r="AC794" s="58"/>
      <c r="AF794" s="48"/>
    </row>
    <row r="795" spans="2:32" ht="8.85" customHeight="1" x14ac:dyDescent="0.2"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Y795" s="57"/>
      <c r="Z795" s="57"/>
      <c r="AA795" s="57"/>
      <c r="AC795" s="58"/>
    </row>
    <row r="796" spans="2:32" ht="2.85" customHeight="1" x14ac:dyDescent="0.2"/>
    <row r="797" spans="2:32" ht="2.25" customHeight="1" x14ac:dyDescent="0.2">
      <c r="B797" s="55" t="s">
        <v>509</v>
      </c>
      <c r="C797" s="55"/>
      <c r="D797" s="55"/>
      <c r="E797" s="55"/>
      <c r="F797" s="55"/>
      <c r="G797" s="55"/>
      <c r="H797" s="55"/>
      <c r="I797" s="55"/>
      <c r="K797" s="59" t="s">
        <v>510</v>
      </c>
      <c r="L797" s="59"/>
      <c r="M797" s="59"/>
      <c r="N797" s="59"/>
      <c r="O797" s="59"/>
      <c r="P797" s="59"/>
      <c r="Q797" s="59"/>
      <c r="S797" s="57">
        <v>41325</v>
      </c>
      <c r="T797" s="57"/>
      <c r="U797" s="57"/>
      <c r="V797" s="57"/>
      <c r="Y797" s="57">
        <v>15616.06</v>
      </c>
      <c r="Z797" s="57"/>
      <c r="AA797" s="57"/>
      <c r="AC797" s="58">
        <v>37.788408953418028</v>
      </c>
      <c r="AF797" s="48"/>
    </row>
    <row r="798" spans="2:32" ht="8.85" customHeight="1" x14ac:dyDescent="0.2">
      <c r="B798" s="55"/>
      <c r="C798" s="55"/>
      <c r="D798" s="55"/>
      <c r="E798" s="55"/>
      <c r="F798" s="55"/>
      <c r="G798" s="55"/>
      <c r="H798" s="55"/>
      <c r="I798" s="55"/>
      <c r="K798" s="59"/>
      <c r="L798" s="59"/>
      <c r="M798" s="59"/>
      <c r="N798" s="59"/>
      <c r="O798" s="59"/>
      <c r="P798" s="59"/>
      <c r="Q798" s="59"/>
      <c r="S798" s="57"/>
      <c r="T798" s="57"/>
      <c r="U798" s="57"/>
      <c r="V798" s="57"/>
      <c r="Y798" s="57"/>
      <c r="Z798" s="57"/>
      <c r="AA798" s="57"/>
      <c r="AC798" s="58"/>
    </row>
    <row r="799" spans="2:32" ht="2.85" customHeight="1" x14ac:dyDescent="0.2"/>
    <row r="800" spans="2:32" ht="2.25" customHeight="1" x14ac:dyDescent="0.2">
      <c r="D800" s="92" t="s">
        <v>306</v>
      </c>
      <c r="E800" s="92"/>
      <c r="F800" s="92"/>
      <c r="G800" s="92"/>
      <c r="H800" s="92"/>
      <c r="I800" s="92"/>
      <c r="K800" s="92" t="s">
        <v>305</v>
      </c>
      <c r="L800" s="92"/>
      <c r="M800" s="92"/>
      <c r="N800" s="92"/>
      <c r="O800" s="92"/>
      <c r="P800" s="92"/>
      <c r="Q800" s="92"/>
      <c r="S800" s="93">
        <v>1325</v>
      </c>
      <c r="T800" s="93"/>
      <c r="U800" s="93"/>
      <c r="V800" s="93"/>
      <c r="Y800" s="93">
        <v>0</v>
      </c>
      <c r="Z800" s="93"/>
      <c r="AA800" s="93"/>
      <c r="AC800" s="94">
        <v>0</v>
      </c>
      <c r="AF800" s="48"/>
    </row>
    <row r="801" spans="4:32" ht="8.85" customHeight="1" x14ac:dyDescent="0.2">
      <c r="D801" s="92"/>
      <c r="E801" s="92"/>
      <c r="F801" s="92"/>
      <c r="G801" s="92"/>
      <c r="H801" s="92"/>
      <c r="I801" s="92"/>
      <c r="K801" s="92"/>
      <c r="L801" s="92"/>
      <c r="M801" s="92"/>
      <c r="N801" s="92"/>
      <c r="O801" s="92"/>
      <c r="P801" s="92"/>
      <c r="Q801" s="92"/>
      <c r="S801" s="93"/>
      <c r="T801" s="93"/>
      <c r="U801" s="93"/>
      <c r="V801" s="93"/>
      <c r="Y801" s="93"/>
      <c r="Z801" s="93"/>
      <c r="AA801" s="93"/>
      <c r="AC801" s="94"/>
    </row>
    <row r="802" spans="4:32" ht="2.85" customHeight="1" x14ac:dyDescent="0.2"/>
    <row r="803" spans="4:32" ht="2.25" customHeight="1" x14ac:dyDescent="0.2">
      <c r="F803" s="55" t="s">
        <v>146</v>
      </c>
      <c r="G803" s="55"/>
      <c r="H803" s="55"/>
      <c r="I803" s="55"/>
      <c r="K803" s="55" t="s">
        <v>147</v>
      </c>
      <c r="L803" s="55"/>
      <c r="M803" s="55"/>
      <c r="N803" s="55"/>
      <c r="O803" s="55"/>
      <c r="P803" s="55"/>
      <c r="Q803" s="55"/>
      <c r="S803" s="57">
        <v>1325</v>
      </c>
      <c r="T803" s="57"/>
      <c r="U803" s="57"/>
      <c r="V803" s="57"/>
      <c r="Y803" s="57">
        <v>0</v>
      </c>
      <c r="Z803" s="57"/>
      <c r="AA803" s="57"/>
      <c r="AC803" s="58">
        <v>0</v>
      </c>
      <c r="AF803" s="48"/>
    </row>
    <row r="804" spans="4:32" ht="8.85" customHeight="1" x14ac:dyDescent="0.2">
      <c r="F804" s="55"/>
      <c r="G804" s="55"/>
      <c r="H804" s="55"/>
      <c r="I804" s="55"/>
      <c r="K804" s="55"/>
      <c r="L804" s="55"/>
      <c r="M804" s="55"/>
      <c r="N804" s="55"/>
      <c r="O804" s="55"/>
      <c r="P804" s="55"/>
      <c r="Q804" s="55"/>
      <c r="S804" s="57"/>
      <c r="T804" s="57"/>
      <c r="U804" s="57"/>
      <c r="V804" s="57"/>
      <c r="Y804" s="57"/>
      <c r="Z804" s="57"/>
      <c r="AA804" s="57"/>
      <c r="AC804" s="58"/>
    </row>
    <row r="805" spans="4:32" ht="2.85" customHeight="1" x14ac:dyDescent="0.2"/>
    <row r="806" spans="4:32" ht="2.25" customHeight="1" x14ac:dyDescent="0.2">
      <c r="G806" s="55" t="s">
        <v>161</v>
      </c>
      <c r="H806" s="55"/>
      <c r="I806" s="55"/>
      <c r="K806" s="55" t="s">
        <v>162</v>
      </c>
      <c r="L806" s="55"/>
      <c r="M806" s="55"/>
      <c r="N806" s="55"/>
      <c r="O806" s="55"/>
      <c r="P806" s="55"/>
      <c r="Q806" s="55"/>
      <c r="S806" s="57">
        <v>1325</v>
      </c>
      <c r="T806" s="57"/>
      <c r="U806" s="57"/>
      <c r="V806" s="57"/>
      <c r="Y806" s="57">
        <v>0</v>
      </c>
      <c r="Z806" s="57"/>
      <c r="AA806" s="57"/>
      <c r="AC806" s="58">
        <v>0</v>
      </c>
      <c r="AF806" s="48"/>
    </row>
    <row r="807" spans="4:32" ht="8.85" customHeight="1" x14ac:dyDescent="0.2">
      <c r="G807" s="55"/>
      <c r="H807" s="55"/>
      <c r="I807" s="55"/>
      <c r="K807" s="55"/>
      <c r="L807" s="55"/>
      <c r="M807" s="55"/>
      <c r="N807" s="55"/>
      <c r="O807" s="55"/>
      <c r="P807" s="55"/>
      <c r="Q807" s="55"/>
      <c r="S807" s="57"/>
      <c r="T807" s="57"/>
      <c r="U807" s="57"/>
      <c r="V807" s="57"/>
      <c r="Y807" s="57"/>
      <c r="Z807" s="57"/>
      <c r="AA807" s="57"/>
      <c r="AC807" s="58"/>
    </row>
    <row r="808" spans="4:32" ht="2.85" customHeight="1" x14ac:dyDescent="0.2"/>
    <row r="809" spans="4:32" ht="2.25" customHeight="1" x14ac:dyDescent="0.2">
      <c r="D809" s="92" t="s">
        <v>264</v>
      </c>
      <c r="E809" s="92"/>
      <c r="F809" s="92"/>
      <c r="G809" s="92"/>
      <c r="H809" s="92"/>
      <c r="I809" s="92"/>
      <c r="K809" s="92" t="s">
        <v>308</v>
      </c>
      <c r="L809" s="92"/>
      <c r="M809" s="92"/>
      <c r="N809" s="92"/>
      <c r="O809" s="92"/>
      <c r="P809" s="92"/>
      <c r="Q809" s="92"/>
      <c r="S809" s="93">
        <v>40000</v>
      </c>
      <c r="T809" s="93"/>
      <c r="U809" s="93"/>
      <c r="V809" s="93"/>
      <c r="Y809" s="93">
        <v>15616.06</v>
      </c>
      <c r="Z809" s="93"/>
      <c r="AA809" s="93"/>
      <c r="AC809" s="94">
        <v>39.040150000000004</v>
      </c>
      <c r="AF809" s="48"/>
    </row>
    <row r="810" spans="4:32" ht="8.85" customHeight="1" x14ac:dyDescent="0.2">
      <c r="D810" s="92"/>
      <c r="E810" s="92"/>
      <c r="F810" s="92"/>
      <c r="G810" s="92"/>
      <c r="H810" s="92"/>
      <c r="I810" s="92"/>
      <c r="K810" s="92"/>
      <c r="L810" s="92"/>
      <c r="M810" s="92"/>
      <c r="N810" s="92"/>
      <c r="O810" s="92"/>
      <c r="P810" s="92"/>
      <c r="Q810" s="92"/>
      <c r="S810" s="93"/>
      <c r="T810" s="93"/>
      <c r="U810" s="93"/>
      <c r="V810" s="93"/>
      <c r="Y810" s="93"/>
      <c r="Z810" s="93"/>
      <c r="AA810" s="93"/>
      <c r="AC810" s="94"/>
    </row>
    <row r="811" spans="4:32" ht="3" customHeight="1" x14ac:dyDescent="0.2"/>
    <row r="812" spans="4:32" ht="2.25" customHeight="1" x14ac:dyDescent="0.2">
      <c r="F812" s="55" t="s">
        <v>146</v>
      </c>
      <c r="G812" s="55"/>
      <c r="H812" s="55"/>
      <c r="I812" s="55"/>
      <c r="K812" s="55" t="s">
        <v>147</v>
      </c>
      <c r="L812" s="55"/>
      <c r="M812" s="55"/>
      <c r="N812" s="55"/>
      <c r="O812" s="55"/>
      <c r="P812" s="55"/>
      <c r="Q812" s="55"/>
      <c r="S812" s="57">
        <v>40000</v>
      </c>
      <c r="T812" s="57"/>
      <c r="U812" s="57"/>
      <c r="V812" s="57"/>
      <c r="Y812" s="57">
        <v>15616.06</v>
      </c>
      <c r="Z812" s="57"/>
      <c r="AA812" s="57"/>
      <c r="AC812" s="58">
        <v>39.040150000000004</v>
      </c>
      <c r="AF812" s="48"/>
    </row>
    <row r="813" spans="4:32" ht="8.85" customHeight="1" x14ac:dyDescent="0.2">
      <c r="F813" s="55"/>
      <c r="G813" s="55"/>
      <c r="H813" s="55"/>
      <c r="I813" s="55"/>
      <c r="K813" s="55"/>
      <c r="L813" s="55"/>
      <c r="M813" s="55"/>
      <c r="N813" s="55"/>
      <c r="O813" s="55"/>
      <c r="P813" s="55"/>
      <c r="Q813" s="55"/>
      <c r="S813" s="57"/>
      <c r="T813" s="57"/>
      <c r="U813" s="57"/>
      <c r="V813" s="57"/>
      <c r="Y813" s="57"/>
      <c r="Z813" s="57"/>
      <c r="AA813" s="57"/>
      <c r="AC813" s="58"/>
    </row>
    <row r="814" spans="4:32" ht="2.85" customHeight="1" x14ac:dyDescent="0.2"/>
    <row r="815" spans="4:32" ht="2.25" customHeight="1" x14ac:dyDescent="0.2">
      <c r="G815" s="55" t="s">
        <v>161</v>
      </c>
      <c r="H815" s="55"/>
      <c r="I815" s="55"/>
      <c r="K815" s="55" t="s">
        <v>162</v>
      </c>
      <c r="L815" s="55"/>
      <c r="M815" s="55"/>
      <c r="N815" s="55"/>
      <c r="O815" s="55"/>
      <c r="P815" s="55"/>
      <c r="Q815" s="55"/>
      <c r="S815" s="57">
        <v>40000</v>
      </c>
      <c r="T815" s="57"/>
      <c r="U815" s="57"/>
      <c r="V815" s="57"/>
      <c r="Y815" s="57">
        <v>15616.06</v>
      </c>
      <c r="Z815" s="57"/>
      <c r="AA815" s="57"/>
      <c r="AC815" s="58">
        <v>39.040150000000004</v>
      </c>
      <c r="AF815" s="48"/>
    </row>
    <row r="816" spans="4:32" ht="8.85" customHeight="1" x14ac:dyDescent="0.2">
      <c r="G816" s="55"/>
      <c r="H816" s="55"/>
      <c r="I816" s="55"/>
      <c r="K816" s="55"/>
      <c r="L816" s="55"/>
      <c r="M816" s="55"/>
      <c r="N816" s="55"/>
      <c r="O816" s="55"/>
      <c r="P816" s="55"/>
      <c r="Q816" s="55"/>
      <c r="S816" s="57"/>
      <c r="T816" s="57"/>
      <c r="U816" s="57"/>
      <c r="V816" s="57"/>
      <c r="Y816" s="57"/>
      <c r="Z816" s="57"/>
      <c r="AA816" s="57"/>
      <c r="AC816" s="58"/>
    </row>
    <row r="817" spans="2:32" ht="2.85" customHeight="1" x14ac:dyDescent="0.2"/>
    <row r="818" spans="2:32" ht="2.25" customHeight="1" x14ac:dyDescent="0.2">
      <c r="H818" s="55" t="s">
        <v>189</v>
      </c>
      <c r="I818" s="55"/>
      <c r="J818" s="55"/>
      <c r="K818" s="55" t="s">
        <v>190</v>
      </c>
      <c r="L818" s="55"/>
      <c r="M818" s="55"/>
      <c r="N818" s="55"/>
      <c r="O818" s="55"/>
      <c r="P818" s="55"/>
      <c r="Q818" s="55"/>
      <c r="Y818" s="57">
        <v>15616.06</v>
      </c>
      <c r="Z818" s="57"/>
      <c r="AA818" s="57"/>
      <c r="AC818" s="58"/>
      <c r="AF818" s="48"/>
    </row>
    <row r="819" spans="2:32" ht="8.85" customHeight="1" x14ac:dyDescent="0.2"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Y819" s="57"/>
      <c r="Z819" s="57"/>
      <c r="AA819" s="57"/>
      <c r="AC819" s="58"/>
    </row>
    <row r="820" spans="2:32" ht="2.85" customHeight="1" x14ac:dyDescent="0.2"/>
    <row r="821" spans="2:32" ht="2.25" customHeight="1" x14ac:dyDescent="0.2">
      <c r="B821" s="55" t="s">
        <v>511</v>
      </c>
      <c r="C821" s="55"/>
      <c r="D821" s="55"/>
      <c r="E821" s="55"/>
      <c r="F821" s="55"/>
      <c r="G821" s="55"/>
      <c r="H821" s="55"/>
      <c r="I821" s="55"/>
      <c r="K821" s="59" t="s">
        <v>512</v>
      </c>
      <c r="L821" s="59"/>
      <c r="M821" s="59"/>
      <c r="N821" s="59"/>
      <c r="O821" s="59"/>
      <c r="P821" s="59"/>
      <c r="Q821" s="59"/>
      <c r="S821" s="57">
        <v>31000</v>
      </c>
      <c r="T821" s="57"/>
      <c r="U821" s="57"/>
      <c r="V821" s="57"/>
      <c r="Y821" s="57">
        <v>6700</v>
      </c>
      <c r="Z821" s="57"/>
      <c r="AA821" s="57"/>
      <c r="AC821" s="58">
        <v>21.612903225806452</v>
      </c>
      <c r="AF821" s="48"/>
    </row>
    <row r="822" spans="2:32" ht="8.85" customHeight="1" x14ac:dyDescent="0.2">
      <c r="B822" s="55"/>
      <c r="C822" s="55"/>
      <c r="D822" s="55"/>
      <c r="E822" s="55"/>
      <c r="F822" s="55"/>
      <c r="G822" s="55"/>
      <c r="H822" s="55"/>
      <c r="I822" s="55"/>
      <c r="K822" s="59"/>
      <c r="L822" s="59"/>
      <c r="M822" s="59"/>
      <c r="N822" s="59"/>
      <c r="O822" s="59"/>
      <c r="P822" s="59"/>
      <c r="Q822" s="59"/>
      <c r="S822" s="57"/>
      <c r="T822" s="57"/>
      <c r="U822" s="57"/>
      <c r="V822" s="57"/>
      <c r="Y822" s="57"/>
      <c r="Z822" s="57"/>
      <c r="AA822" s="57"/>
      <c r="AC822" s="58"/>
    </row>
    <row r="823" spans="2:32" ht="2.85" customHeight="1" x14ac:dyDescent="0.2"/>
    <row r="824" spans="2:32" ht="2.25" customHeight="1" x14ac:dyDescent="0.2">
      <c r="D824" s="92" t="s">
        <v>264</v>
      </c>
      <c r="E824" s="92"/>
      <c r="F824" s="92"/>
      <c r="G824" s="92"/>
      <c r="H824" s="92"/>
      <c r="I824" s="92"/>
      <c r="K824" s="92" t="s">
        <v>308</v>
      </c>
      <c r="L824" s="92"/>
      <c r="M824" s="92"/>
      <c r="N824" s="92"/>
      <c r="O824" s="92"/>
      <c r="P824" s="92"/>
      <c r="Q824" s="92"/>
      <c r="S824" s="93">
        <v>31000</v>
      </c>
      <c r="T824" s="93"/>
      <c r="U824" s="93"/>
      <c r="V824" s="93"/>
      <c r="Y824" s="93">
        <v>6700</v>
      </c>
      <c r="Z824" s="93"/>
      <c r="AA824" s="93"/>
      <c r="AC824" s="94">
        <v>21.612903225806452</v>
      </c>
      <c r="AF824" s="48"/>
    </row>
    <row r="825" spans="2:32" ht="8.85" customHeight="1" x14ac:dyDescent="0.2">
      <c r="D825" s="92"/>
      <c r="E825" s="92"/>
      <c r="F825" s="92"/>
      <c r="G825" s="92"/>
      <c r="H825" s="92"/>
      <c r="I825" s="92"/>
      <c r="K825" s="92"/>
      <c r="L825" s="92"/>
      <c r="M825" s="92"/>
      <c r="N825" s="92"/>
      <c r="O825" s="92"/>
      <c r="P825" s="92"/>
      <c r="Q825" s="92"/>
      <c r="S825" s="93"/>
      <c r="T825" s="93"/>
      <c r="U825" s="93"/>
      <c r="V825" s="93"/>
      <c r="Y825" s="93"/>
      <c r="Z825" s="93"/>
      <c r="AA825" s="93"/>
      <c r="AC825" s="94"/>
    </row>
    <row r="826" spans="2:32" ht="2.85" customHeight="1" x14ac:dyDescent="0.2"/>
    <row r="827" spans="2:32" ht="2.25" customHeight="1" x14ac:dyDescent="0.2">
      <c r="F827" s="55" t="s">
        <v>146</v>
      </c>
      <c r="G827" s="55"/>
      <c r="H827" s="55"/>
      <c r="I827" s="55"/>
      <c r="K827" s="55" t="s">
        <v>147</v>
      </c>
      <c r="L827" s="55"/>
      <c r="M827" s="55"/>
      <c r="N827" s="55"/>
      <c r="O827" s="55"/>
      <c r="P827" s="55"/>
      <c r="Q827" s="55"/>
      <c r="S827" s="57">
        <v>31000</v>
      </c>
      <c r="T827" s="57"/>
      <c r="U827" s="57"/>
      <c r="V827" s="57"/>
      <c r="Y827" s="57">
        <v>6700</v>
      </c>
      <c r="Z827" s="57"/>
      <c r="AA827" s="57"/>
      <c r="AC827" s="58">
        <v>21.612903225806452</v>
      </c>
      <c r="AF827" s="48"/>
    </row>
    <row r="828" spans="2:32" ht="8.85" customHeight="1" x14ac:dyDescent="0.2">
      <c r="F828" s="55"/>
      <c r="G828" s="55"/>
      <c r="H828" s="55"/>
      <c r="I828" s="55"/>
      <c r="K828" s="55"/>
      <c r="L828" s="55"/>
      <c r="M828" s="55"/>
      <c r="N828" s="55"/>
      <c r="O828" s="55"/>
      <c r="P828" s="55"/>
      <c r="Q828" s="55"/>
      <c r="S828" s="57"/>
      <c r="T828" s="57"/>
      <c r="U828" s="57"/>
      <c r="V828" s="57"/>
      <c r="Y828" s="57"/>
      <c r="Z828" s="57"/>
      <c r="AA828" s="57"/>
      <c r="AC828" s="58"/>
    </row>
    <row r="829" spans="2:32" ht="2.85" customHeight="1" x14ac:dyDescent="0.2"/>
    <row r="830" spans="2:32" ht="2.25" customHeight="1" x14ac:dyDescent="0.2">
      <c r="G830" s="55" t="s">
        <v>161</v>
      </c>
      <c r="H830" s="55"/>
      <c r="I830" s="55"/>
      <c r="K830" s="55" t="s">
        <v>162</v>
      </c>
      <c r="L830" s="55"/>
      <c r="M830" s="55"/>
      <c r="N830" s="55"/>
      <c r="O830" s="55"/>
      <c r="P830" s="55"/>
      <c r="Q830" s="55"/>
      <c r="S830" s="57">
        <v>31000</v>
      </c>
      <c r="T830" s="57"/>
      <c r="U830" s="57"/>
      <c r="V830" s="57"/>
      <c r="Y830" s="57">
        <v>6700</v>
      </c>
      <c r="Z830" s="57"/>
      <c r="AA830" s="57"/>
      <c r="AC830" s="58">
        <v>21.612903225806452</v>
      </c>
      <c r="AF830" s="48"/>
    </row>
    <row r="831" spans="2:32" ht="8.85" customHeight="1" x14ac:dyDescent="0.2">
      <c r="G831" s="55"/>
      <c r="H831" s="55"/>
      <c r="I831" s="55"/>
      <c r="K831" s="55"/>
      <c r="L831" s="55"/>
      <c r="M831" s="55"/>
      <c r="N831" s="55"/>
      <c r="O831" s="55"/>
      <c r="P831" s="55"/>
      <c r="Q831" s="55"/>
      <c r="S831" s="57"/>
      <c r="T831" s="57"/>
      <c r="U831" s="57"/>
      <c r="V831" s="57"/>
      <c r="Y831" s="57"/>
      <c r="Z831" s="57"/>
      <c r="AA831" s="57"/>
      <c r="AC831" s="58"/>
    </row>
    <row r="832" spans="2:32" ht="2.85" customHeight="1" x14ac:dyDescent="0.2"/>
    <row r="833" spans="2:32" ht="2.25" customHeight="1" x14ac:dyDescent="0.2">
      <c r="H833" s="55" t="s">
        <v>203</v>
      </c>
      <c r="I833" s="55"/>
      <c r="J833" s="55"/>
      <c r="K833" s="55" t="s">
        <v>204</v>
      </c>
      <c r="L833" s="55"/>
      <c r="M833" s="55"/>
      <c r="N833" s="55"/>
      <c r="O833" s="55"/>
      <c r="P833" s="55"/>
      <c r="Q833" s="55"/>
      <c r="Y833" s="57">
        <v>6700</v>
      </c>
      <c r="Z833" s="57"/>
      <c r="AA833" s="57"/>
      <c r="AC833" s="58"/>
      <c r="AF833" s="48"/>
    </row>
    <row r="834" spans="2:32" ht="8.85" customHeight="1" x14ac:dyDescent="0.2"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Y834" s="57"/>
      <c r="Z834" s="57"/>
      <c r="AA834" s="57"/>
      <c r="AC834" s="58"/>
    </row>
    <row r="835" spans="2:32" ht="3" customHeight="1" x14ac:dyDescent="0.2"/>
    <row r="836" spans="2:32" ht="2.25" customHeight="1" x14ac:dyDescent="0.2">
      <c r="B836" s="55" t="s">
        <v>513</v>
      </c>
      <c r="C836" s="55"/>
      <c r="D836" s="55"/>
      <c r="E836" s="55"/>
      <c r="F836" s="55"/>
      <c r="G836" s="55"/>
      <c r="H836" s="55"/>
      <c r="I836" s="55"/>
      <c r="K836" s="59" t="s">
        <v>514</v>
      </c>
      <c r="L836" s="59"/>
      <c r="M836" s="59"/>
      <c r="N836" s="59"/>
      <c r="O836" s="59"/>
      <c r="P836" s="59"/>
      <c r="Q836" s="59"/>
      <c r="S836" s="57">
        <v>9000</v>
      </c>
      <c r="T836" s="57"/>
      <c r="U836" s="57"/>
      <c r="V836" s="57"/>
      <c r="Y836" s="57">
        <v>5461.73</v>
      </c>
      <c r="Z836" s="57"/>
      <c r="AA836" s="57"/>
      <c r="AC836" s="58">
        <v>60.685888888888883</v>
      </c>
      <c r="AF836" s="48"/>
    </row>
    <row r="837" spans="2:32" ht="8.85" customHeight="1" x14ac:dyDescent="0.2">
      <c r="B837" s="55"/>
      <c r="C837" s="55"/>
      <c r="D837" s="55"/>
      <c r="E837" s="55"/>
      <c r="F837" s="55"/>
      <c r="G837" s="55"/>
      <c r="H837" s="55"/>
      <c r="I837" s="55"/>
      <c r="K837" s="59"/>
      <c r="L837" s="59"/>
      <c r="M837" s="59"/>
      <c r="N837" s="59"/>
      <c r="O837" s="59"/>
      <c r="P837" s="59"/>
      <c r="Q837" s="59"/>
      <c r="S837" s="57"/>
      <c r="T837" s="57"/>
      <c r="U837" s="57"/>
      <c r="V837" s="57"/>
      <c r="Y837" s="57"/>
      <c r="Z837" s="57"/>
      <c r="AA837" s="57"/>
      <c r="AC837" s="58"/>
    </row>
    <row r="838" spans="2:32" ht="2.85" customHeight="1" x14ac:dyDescent="0.2"/>
    <row r="839" spans="2:32" ht="2.25" customHeight="1" x14ac:dyDescent="0.2">
      <c r="D839" s="92" t="s">
        <v>306</v>
      </c>
      <c r="E839" s="92"/>
      <c r="F839" s="92"/>
      <c r="G839" s="92"/>
      <c r="H839" s="92"/>
      <c r="I839" s="92"/>
      <c r="K839" s="92" t="s">
        <v>305</v>
      </c>
      <c r="L839" s="92"/>
      <c r="M839" s="92"/>
      <c r="N839" s="92"/>
      <c r="O839" s="92"/>
      <c r="P839" s="92"/>
      <c r="Q839" s="92"/>
      <c r="S839" s="93">
        <v>9000</v>
      </c>
      <c r="T839" s="93"/>
      <c r="U839" s="93"/>
      <c r="V839" s="93"/>
      <c r="Y839" s="93">
        <v>5461.73</v>
      </c>
      <c r="Z839" s="93"/>
      <c r="AA839" s="93"/>
      <c r="AC839" s="94">
        <v>60.685888888888883</v>
      </c>
      <c r="AF839" s="48"/>
    </row>
    <row r="840" spans="2:32" ht="8.85" customHeight="1" x14ac:dyDescent="0.2">
      <c r="D840" s="92"/>
      <c r="E840" s="92"/>
      <c r="F840" s="92"/>
      <c r="G840" s="92"/>
      <c r="H840" s="92"/>
      <c r="I840" s="92"/>
      <c r="K840" s="92"/>
      <c r="L840" s="92"/>
      <c r="M840" s="92"/>
      <c r="N840" s="92"/>
      <c r="O840" s="92"/>
      <c r="P840" s="92"/>
      <c r="Q840" s="92"/>
      <c r="S840" s="93"/>
      <c r="T840" s="93"/>
      <c r="U840" s="93"/>
      <c r="V840" s="93"/>
      <c r="Y840" s="93"/>
      <c r="Z840" s="93"/>
      <c r="AA840" s="93"/>
      <c r="AC840" s="94"/>
    </row>
    <row r="841" spans="2:32" ht="2.85" customHeight="1" x14ac:dyDescent="0.2"/>
    <row r="842" spans="2:32" ht="2.25" customHeight="1" x14ac:dyDescent="0.2">
      <c r="F842" s="55" t="s">
        <v>146</v>
      </c>
      <c r="G842" s="55"/>
      <c r="H842" s="55"/>
      <c r="I842" s="55"/>
      <c r="K842" s="55" t="s">
        <v>147</v>
      </c>
      <c r="L842" s="55"/>
      <c r="M842" s="55"/>
      <c r="N842" s="55"/>
      <c r="O842" s="55"/>
      <c r="P842" s="55"/>
      <c r="Q842" s="55"/>
      <c r="S842" s="57">
        <v>9000</v>
      </c>
      <c r="T842" s="57"/>
      <c r="U842" s="57"/>
      <c r="V842" s="57"/>
      <c r="Y842" s="57">
        <v>5461.73</v>
      </c>
      <c r="Z842" s="57"/>
      <c r="AA842" s="57"/>
      <c r="AC842" s="58">
        <v>60.685888888888883</v>
      </c>
      <c r="AF842" s="48"/>
    </row>
    <row r="843" spans="2:32" ht="8.85" customHeight="1" x14ac:dyDescent="0.2">
      <c r="F843" s="55"/>
      <c r="G843" s="55"/>
      <c r="H843" s="55"/>
      <c r="I843" s="55"/>
      <c r="K843" s="55"/>
      <c r="L843" s="55"/>
      <c r="M843" s="55"/>
      <c r="N843" s="55"/>
      <c r="O843" s="55"/>
      <c r="P843" s="55"/>
      <c r="Q843" s="55"/>
      <c r="S843" s="57"/>
      <c r="T843" s="57"/>
      <c r="U843" s="57"/>
      <c r="V843" s="57"/>
      <c r="Y843" s="57"/>
      <c r="Z843" s="57"/>
      <c r="AA843" s="57"/>
      <c r="AC843" s="58"/>
    </row>
    <row r="844" spans="2:32" ht="2.85" customHeight="1" x14ac:dyDescent="0.2"/>
    <row r="845" spans="2:32" ht="2.25" customHeight="1" x14ac:dyDescent="0.2">
      <c r="G845" s="55" t="s">
        <v>234</v>
      </c>
      <c r="H845" s="55"/>
      <c r="I845" s="55"/>
      <c r="K845" s="55" t="s">
        <v>235</v>
      </c>
      <c r="L845" s="55"/>
      <c r="M845" s="55"/>
      <c r="N845" s="55"/>
      <c r="O845" s="55"/>
      <c r="P845" s="55"/>
      <c r="Q845" s="55"/>
      <c r="S845" s="57">
        <v>9000</v>
      </c>
      <c r="T845" s="57"/>
      <c r="U845" s="57"/>
      <c r="V845" s="57"/>
      <c r="Y845" s="57">
        <v>5461.73</v>
      </c>
      <c r="Z845" s="57"/>
      <c r="AA845" s="57"/>
      <c r="AC845" s="58">
        <v>60.685888888888883</v>
      </c>
      <c r="AF845" s="48"/>
    </row>
    <row r="846" spans="2:32" ht="8.85" customHeight="1" x14ac:dyDescent="0.2">
      <c r="G846" s="55"/>
      <c r="H846" s="55"/>
      <c r="I846" s="55"/>
      <c r="K846" s="55"/>
      <c r="L846" s="55"/>
      <c r="M846" s="55"/>
      <c r="N846" s="55"/>
      <c r="O846" s="55"/>
      <c r="P846" s="55"/>
      <c r="Q846" s="55"/>
      <c r="S846" s="57"/>
      <c r="T846" s="57"/>
      <c r="U846" s="57"/>
      <c r="V846" s="57"/>
      <c r="Y846" s="57"/>
      <c r="Z846" s="57"/>
      <c r="AA846" s="57"/>
      <c r="AC846" s="58"/>
    </row>
    <row r="847" spans="2:32" ht="2.85" customHeight="1" x14ac:dyDescent="0.2"/>
    <row r="848" spans="2:32" ht="2.25" customHeight="1" x14ac:dyDescent="0.2">
      <c r="H848" s="55" t="s">
        <v>238</v>
      </c>
      <c r="I848" s="55"/>
      <c r="J848" s="55"/>
      <c r="K848" s="55" t="s">
        <v>239</v>
      </c>
      <c r="L848" s="55"/>
      <c r="M848" s="55"/>
      <c r="N848" s="55"/>
      <c r="O848" s="55"/>
      <c r="P848" s="55"/>
      <c r="Q848" s="55"/>
      <c r="Y848" s="57">
        <v>5461.73</v>
      </c>
      <c r="Z848" s="57"/>
      <c r="AA848" s="57"/>
      <c r="AC848" s="58"/>
      <c r="AF848" s="48"/>
    </row>
    <row r="849" spans="2:32" ht="8.85" customHeight="1" x14ac:dyDescent="0.2"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Y849" s="57"/>
      <c r="Z849" s="57"/>
      <c r="AA849" s="57"/>
      <c r="AC849" s="58"/>
    </row>
    <row r="850" spans="2:32" ht="2.85" customHeight="1" x14ac:dyDescent="0.2"/>
    <row r="851" spans="2:32" ht="2.25" customHeight="1" x14ac:dyDescent="0.2">
      <c r="B851" s="55" t="s">
        <v>515</v>
      </c>
      <c r="C851" s="55"/>
      <c r="D851" s="55"/>
      <c r="E851" s="55"/>
      <c r="F851" s="55"/>
      <c r="G851" s="55"/>
      <c r="H851" s="55"/>
      <c r="I851" s="55"/>
      <c r="K851" s="59" t="s">
        <v>516</v>
      </c>
      <c r="L851" s="59"/>
      <c r="M851" s="59"/>
      <c r="N851" s="59"/>
      <c r="O851" s="59"/>
      <c r="P851" s="59"/>
      <c r="Q851" s="59"/>
      <c r="S851" s="57">
        <v>500000</v>
      </c>
      <c r="T851" s="57"/>
      <c r="U851" s="57"/>
      <c r="V851" s="57"/>
      <c r="Y851" s="57">
        <v>0</v>
      </c>
      <c r="Z851" s="57"/>
      <c r="AA851" s="57"/>
      <c r="AC851" s="58">
        <v>0</v>
      </c>
      <c r="AF851" s="48"/>
    </row>
    <row r="852" spans="2:32" ht="8.85" customHeight="1" x14ac:dyDescent="0.2">
      <c r="B852" s="55"/>
      <c r="C852" s="55"/>
      <c r="D852" s="55"/>
      <c r="E852" s="55"/>
      <c r="F852" s="55"/>
      <c r="G852" s="55"/>
      <c r="H852" s="55"/>
      <c r="I852" s="55"/>
      <c r="K852" s="59"/>
      <c r="L852" s="59"/>
      <c r="M852" s="59"/>
      <c r="N852" s="59"/>
      <c r="O852" s="59"/>
      <c r="P852" s="59"/>
      <c r="Q852" s="59"/>
      <c r="S852" s="57"/>
      <c r="T852" s="57"/>
      <c r="U852" s="57"/>
      <c r="V852" s="57"/>
      <c r="Y852" s="57"/>
      <c r="Z852" s="57"/>
      <c r="AA852" s="57"/>
      <c r="AC852" s="58"/>
    </row>
    <row r="853" spans="2:32" ht="2.85" customHeight="1" x14ac:dyDescent="0.2"/>
    <row r="854" spans="2:32" ht="2.25" customHeight="1" x14ac:dyDescent="0.2">
      <c r="D854" s="92" t="s">
        <v>319</v>
      </c>
      <c r="E854" s="92"/>
      <c r="F854" s="92"/>
      <c r="G854" s="92"/>
      <c r="H854" s="92"/>
      <c r="I854" s="92"/>
      <c r="K854" s="92" t="s">
        <v>318</v>
      </c>
      <c r="L854" s="92"/>
      <c r="M854" s="92"/>
      <c r="N854" s="92"/>
      <c r="O854" s="92"/>
      <c r="P854" s="92"/>
      <c r="Q854" s="92"/>
      <c r="S854" s="93">
        <v>500000</v>
      </c>
      <c r="T854" s="93"/>
      <c r="U854" s="93"/>
      <c r="V854" s="93"/>
      <c r="Y854" s="93">
        <v>0</v>
      </c>
      <c r="Z854" s="93"/>
      <c r="AA854" s="93"/>
      <c r="AC854" s="94">
        <v>0</v>
      </c>
      <c r="AF854" s="48"/>
    </row>
    <row r="855" spans="2:32" ht="8.85" customHeight="1" x14ac:dyDescent="0.2">
      <c r="D855" s="92"/>
      <c r="E855" s="92"/>
      <c r="F855" s="92"/>
      <c r="G855" s="92"/>
      <c r="H855" s="92"/>
      <c r="I855" s="92"/>
      <c r="K855" s="92"/>
      <c r="L855" s="92"/>
      <c r="M855" s="92"/>
      <c r="N855" s="92"/>
      <c r="O855" s="92"/>
      <c r="P855" s="92"/>
      <c r="Q855" s="92"/>
      <c r="S855" s="93"/>
      <c r="T855" s="93"/>
      <c r="U855" s="93"/>
      <c r="V855" s="93"/>
      <c r="Y855" s="93"/>
      <c r="Z855" s="93"/>
      <c r="AA855" s="93"/>
      <c r="AC855" s="94"/>
    </row>
    <row r="856" spans="2:32" ht="2.85" customHeight="1" x14ac:dyDescent="0.2"/>
    <row r="857" spans="2:32" ht="2.25" customHeight="1" x14ac:dyDescent="0.2">
      <c r="F857" s="55" t="s">
        <v>146</v>
      </c>
      <c r="G857" s="55"/>
      <c r="H857" s="55"/>
      <c r="I857" s="55"/>
      <c r="K857" s="55" t="s">
        <v>147</v>
      </c>
      <c r="L857" s="55"/>
      <c r="M857" s="55"/>
      <c r="N857" s="55"/>
      <c r="O857" s="55"/>
      <c r="P857" s="55"/>
      <c r="Q857" s="55"/>
      <c r="S857" s="57">
        <v>500000</v>
      </c>
      <c r="T857" s="57"/>
      <c r="U857" s="57"/>
      <c r="V857" s="57"/>
      <c r="Y857" s="57">
        <v>0</v>
      </c>
      <c r="Z857" s="57"/>
      <c r="AA857" s="57"/>
      <c r="AC857" s="58">
        <v>0</v>
      </c>
      <c r="AF857" s="48"/>
    </row>
    <row r="858" spans="2:32" ht="8.85" customHeight="1" x14ac:dyDescent="0.2">
      <c r="F858" s="55"/>
      <c r="G858" s="55"/>
      <c r="H858" s="55"/>
      <c r="I858" s="55"/>
      <c r="K858" s="55"/>
      <c r="L858" s="55"/>
      <c r="M858" s="55"/>
      <c r="N858" s="55"/>
      <c r="O858" s="55"/>
      <c r="P858" s="55"/>
      <c r="Q858" s="55"/>
      <c r="S858" s="57"/>
      <c r="T858" s="57"/>
      <c r="U858" s="57"/>
      <c r="V858" s="57"/>
      <c r="Y858" s="57"/>
      <c r="Z858" s="57"/>
      <c r="AA858" s="57"/>
      <c r="AC858" s="58"/>
    </row>
    <row r="859" spans="2:32" ht="3" customHeight="1" x14ac:dyDescent="0.2"/>
    <row r="860" spans="2:32" ht="2.25" customHeight="1" x14ac:dyDescent="0.2">
      <c r="G860" s="55" t="s">
        <v>161</v>
      </c>
      <c r="H860" s="55"/>
      <c r="I860" s="55"/>
      <c r="K860" s="55" t="s">
        <v>162</v>
      </c>
      <c r="L860" s="55"/>
      <c r="M860" s="55"/>
      <c r="N860" s="55"/>
      <c r="O860" s="55"/>
      <c r="P860" s="55"/>
      <c r="Q860" s="55"/>
      <c r="S860" s="57">
        <v>500000</v>
      </c>
      <c r="T860" s="57"/>
      <c r="U860" s="57"/>
      <c r="V860" s="57"/>
      <c r="Y860" s="57">
        <v>0</v>
      </c>
      <c r="Z860" s="57"/>
      <c r="AA860" s="57"/>
      <c r="AC860" s="58">
        <v>0</v>
      </c>
      <c r="AF860" s="48"/>
    </row>
    <row r="861" spans="2:32" ht="8.85" customHeight="1" x14ac:dyDescent="0.2">
      <c r="G861" s="55"/>
      <c r="H861" s="55"/>
      <c r="I861" s="55"/>
      <c r="K861" s="55"/>
      <c r="L861" s="55"/>
      <c r="M861" s="55"/>
      <c r="N861" s="55"/>
      <c r="O861" s="55"/>
      <c r="P861" s="55"/>
      <c r="Q861" s="55"/>
      <c r="S861" s="57"/>
      <c r="T861" s="57"/>
      <c r="U861" s="57"/>
      <c r="V861" s="57"/>
      <c r="Y861" s="57"/>
      <c r="Z861" s="57"/>
      <c r="AA861" s="57"/>
      <c r="AC861" s="58"/>
    </row>
    <row r="862" spans="2:32" ht="2.85" customHeight="1" x14ac:dyDescent="0.2"/>
    <row r="863" spans="2:32" ht="2.25" customHeight="1" x14ac:dyDescent="0.2">
      <c r="B863" s="55" t="s">
        <v>517</v>
      </c>
      <c r="C863" s="55"/>
      <c r="D863" s="55"/>
      <c r="E863" s="55"/>
      <c r="F863" s="55"/>
      <c r="G863" s="55"/>
      <c r="H863" s="55"/>
      <c r="I863" s="55"/>
      <c r="K863" s="59" t="s">
        <v>518</v>
      </c>
      <c r="L863" s="59"/>
      <c r="M863" s="59"/>
      <c r="N863" s="59"/>
      <c r="O863" s="59"/>
      <c r="P863" s="59"/>
      <c r="Q863" s="59"/>
      <c r="S863" s="57">
        <v>7000</v>
      </c>
      <c r="T863" s="57"/>
      <c r="U863" s="57"/>
      <c r="V863" s="57"/>
      <c r="Y863" s="57">
        <v>2812.5</v>
      </c>
      <c r="Z863" s="57"/>
      <c r="AA863" s="57"/>
      <c r="AC863" s="58">
        <v>40.178571428571431</v>
      </c>
      <c r="AF863" s="48"/>
    </row>
    <row r="864" spans="2:32" ht="8.85" customHeight="1" x14ac:dyDescent="0.2">
      <c r="B864" s="55"/>
      <c r="C864" s="55"/>
      <c r="D864" s="55"/>
      <c r="E864" s="55"/>
      <c r="F864" s="55"/>
      <c r="G864" s="55"/>
      <c r="H864" s="55"/>
      <c r="I864" s="55"/>
      <c r="K864" s="59"/>
      <c r="L864" s="59"/>
      <c r="M864" s="59"/>
      <c r="N864" s="59"/>
      <c r="O864" s="59"/>
      <c r="P864" s="59"/>
      <c r="Q864" s="59"/>
      <c r="S864" s="57"/>
      <c r="T864" s="57"/>
      <c r="U864" s="57"/>
      <c r="V864" s="57"/>
      <c r="Y864" s="57"/>
      <c r="Z864" s="57"/>
      <c r="AA864" s="57"/>
      <c r="AC864" s="58"/>
    </row>
    <row r="865" spans="2:32" ht="2.85" customHeight="1" x14ac:dyDescent="0.2"/>
    <row r="866" spans="2:32" ht="2.25" customHeight="1" x14ac:dyDescent="0.2">
      <c r="D866" s="92" t="s">
        <v>306</v>
      </c>
      <c r="E866" s="92"/>
      <c r="F866" s="92"/>
      <c r="G866" s="92"/>
      <c r="H866" s="92"/>
      <c r="I866" s="92"/>
      <c r="K866" s="92" t="s">
        <v>305</v>
      </c>
      <c r="L866" s="92"/>
      <c r="M866" s="92"/>
      <c r="N866" s="92"/>
      <c r="O866" s="92"/>
      <c r="P866" s="92"/>
      <c r="Q866" s="92"/>
      <c r="S866" s="93">
        <v>7000</v>
      </c>
      <c r="T866" s="93"/>
      <c r="U866" s="93"/>
      <c r="V866" s="93"/>
      <c r="Y866" s="93">
        <v>2812.5</v>
      </c>
      <c r="Z866" s="93"/>
      <c r="AA866" s="93"/>
      <c r="AC866" s="94">
        <v>40.178571428571431</v>
      </c>
      <c r="AF866" s="48"/>
    </row>
    <row r="867" spans="2:32" ht="8.85" customHeight="1" x14ac:dyDescent="0.2">
      <c r="D867" s="92"/>
      <c r="E867" s="92"/>
      <c r="F867" s="92"/>
      <c r="G867" s="92"/>
      <c r="H867" s="92"/>
      <c r="I867" s="92"/>
      <c r="K867" s="92"/>
      <c r="L867" s="92"/>
      <c r="M867" s="92"/>
      <c r="N867" s="92"/>
      <c r="O867" s="92"/>
      <c r="P867" s="92"/>
      <c r="Q867" s="92"/>
      <c r="S867" s="93"/>
      <c r="T867" s="93"/>
      <c r="U867" s="93"/>
      <c r="V867" s="93"/>
      <c r="Y867" s="93"/>
      <c r="Z867" s="93"/>
      <c r="AA867" s="93"/>
      <c r="AC867" s="94"/>
    </row>
    <row r="868" spans="2:32" ht="2.85" customHeight="1" x14ac:dyDescent="0.2"/>
    <row r="869" spans="2:32" ht="2.25" customHeight="1" x14ac:dyDescent="0.2">
      <c r="F869" s="55" t="s">
        <v>146</v>
      </c>
      <c r="G869" s="55"/>
      <c r="H869" s="55"/>
      <c r="I869" s="55"/>
      <c r="K869" s="55" t="s">
        <v>147</v>
      </c>
      <c r="L869" s="55"/>
      <c r="M869" s="55"/>
      <c r="N869" s="55"/>
      <c r="O869" s="55"/>
      <c r="P869" s="55"/>
      <c r="Q869" s="55"/>
      <c r="S869" s="57">
        <v>7000</v>
      </c>
      <c r="T869" s="57"/>
      <c r="U869" s="57"/>
      <c r="V869" s="57"/>
      <c r="Y869" s="57">
        <v>2812.5</v>
      </c>
      <c r="Z869" s="57"/>
      <c r="AA869" s="57"/>
      <c r="AC869" s="58">
        <v>40.178571428571431</v>
      </c>
      <c r="AF869" s="48"/>
    </row>
    <row r="870" spans="2:32" ht="8.85" customHeight="1" x14ac:dyDescent="0.2">
      <c r="F870" s="55"/>
      <c r="G870" s="55"/>
      <c r="H870" s="55"/>
      <c r="I870" s="55"/>
      <c r="K870" s="55"/>
      <c r="L870" s="55"/>
      <c r="M870" s="55"/>
      <c r="N870" s="55"/>
      <c r="O870" s="55"/>
      <c r="P870" s="55"/>
      <c r="Q870" s="55"/>
      <c r="S870" s="57"/>
      <c r="T870" s="57"/>
      <c r="U870" s="57"/>
      <c r="V870" s="57"/>
      <c r="Y870" s="57"/>
      <c r="Z870" s="57"/>
      <c r="AA870" s="57"/>
      <c r="AC870" s="58"/>
    </row>
    <row r="871" spans="2:32" ht="2.85" customHeight="1" x14ac:dyDescent="0.2"/>
    <row r="872" spans="2:32" ht="2.25" customHeight="1" x14ac:dyDescent="0.2">
      <c r="G872" s="55" t="s">
        <v>161</v>
      </c>
      <c r="H872" s="55"/>
      <c r="I872" s="55"/>
      <c r="K872" s="55" t="s">
        <v>162</v>
      </c>
      <c r="L872" s="55"/>
      <c r="M872" s="55"/>
      <c r="N872" s="55"/>
      <c r="O872" s="55"/>
      <c r="P872" s="55"/>
      <c r="Q872" s="55"/>
      <c r="S872" s="57">
        <v>7000</v>
      </c>
      <c r="T872" s="57"/>
      <c r="U872" s="57"/>
      <c r="V872" s="57"/>
      <c r="Y872" s="57">
        <v>2812.5</v>
      </c>
      <c r="Z872" s="57"/>
      <c r="AA872" s="57"/>
      <c r="AC872" s="58">
        <v>40.178571428571431</v>
      </c>
      <c r="AF872" s="48"/>
    </row>
    <row r="873" spans="2:32" ht="8.85" customHeight="1" x14ac:dyDescent="0.2">
      <c r="G873" s="55"/>
      <c r="H873" s="55"/>
      <c r="I873" s="55"/>
      <c r="K873" s="55"/>
      <c r="L873" s="55"/>
      <c r="M873" s="55"/>
      <c r="N873" s="55"/>
      <c r="O873" s="55"/>
      <c r="P873" s="55"/>
      <c r="Q873" s="55"/>
      <c r="S873" s="57"/>
      <c r="T873" s="57"/>
      <c r="U873" s="57"/>
      <c r="V873" s="57"/>
      <c r="Y873" s="57"/>
      <c r="Z873" s="57"/>
      <c r="AA873" s="57"/>
      <c r="AC873" s="58"/>
    </row>
    <row r="874" spans="2:32" ht="2.85" customHeight="1" x14ac:dyDescent="0.2"/>
    <row r="875" spans="2:32" ht="2.25" customHeight="1" x14ac:dyDescent="0.2">
      <c r="H875" s="55" t="s">
        <v>173</v>
      </c>
      <c r="I875" s="55"/>
      <c r="J875" s="55"/>
      <c r="K875" s="55" t="s">
        <v>174</v>
      </c>
      <c r="L875" s="55"/>
      <c r="M875" s="55"/>
      <c r="N875" s="55"/>
      <c r="O875" s="55"/>
      <c r="P875" s="55"/>
      <c r="Q875" s="55"/>
      <c r="Y875" s="57">
        <v>2812.5</v>
      </c>
      <c r="Z875" s="57"/>
      <c r="AA875" s="57"/>
      <c r="AC875" s="58"/>
      <c r="AF875" s="48"/>
    </row>
    <row r="876" spans="2:32" ht="8.85" customHeight="1" x14ac:dyDescent="0.2"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Y876" s="57"/>
      <c r="Z876" s="57"/>
      <c r="AA876" s="57"/>
      <c r="AC876" s="58"/>
    </row>
    <row r="877" spans="2:32" ht="2.85" customHeight="1" x14ac:dyDescent="0.2"/>
    <row r="878" spans="2:32" ht="2.25" customHeight="1" x14ac:dyDescent="0.2">
      <c r="B878" s="55" t="s">
        <v>519</v>
      </c>
      <c r="C878" s="55"/>
      <c r="D878" s="55"/>
      <c r="E878" s="55"/>
      <c r="F878" s="55"/>
      <c r="G878" s="55"/>
      <c r="H878" s="55"/>
      <c r="I878" s="55"/>
      <c r="K878" s="59" t="s">
        <v>520</v>
      </c>
      <c r="L878" s="59"/>
      <c r="M878" s="59"/>
      <c r="N878" s="59"/>
      <c r="O878" s="59"/>
      <c r="P878" s="59"/>
      <c r="Q878" s="59"/>
      <c r="S878" s="57">
        <v>95283</v>
      </c>
      <c r="T878" s="57"/>
      <c r="U878" s="57"/>
      <c r="V878" s="57"/>
      <c r="Y878" s="57">
        <v>13308.96</v>
      </c>
      <c r="Z878" s="57"/>
      <c r="AA878" s="57"/>
      <c r="AC878" s="58">
        <v>13.967822171845972</v>
      </c>
      <c r="AF878" s="48"/>
    </row>
    <row r="879" spans="2:32" ht="8.85" customHeight="1" x14ac:dyDescent="0.2">
      <c r="B879" s="55"/>
      <c r="C879" s="55"/>
      <c r="D879" s="55"/>
      <c r="E879" s="55"/>
      <c r="F879" s="55"/>
      <c r="G879" s="55"/>
      <c r="H879" s="55"/>
      <c r="I879" s="55"/>
      <c r="K879" s="59"/>
      <c r="L879" s="59"/>
      <c r="M879" s="59"/>
      <c r="N879" s="59"/>
      <c r="O879" s="59"/>
      <c r="P879" s="59"/>
      <c r="Q879" s="59"/>
      <c r="S879" s="57"/>
      <c r="T879" s="57"/>
      <c r="U879" s="57"/>
      <c r="V879" s="57"/>
      <c r="Y879" s="57"/>
      <c r="Z879" s="57"/>
      <c r="AA879" s="57"/>
      <c r="AC879" s="58"/>
    </row>
    <row r="880" spans="2:32" ht="2.85" customHeight="1" x14ac:dyDescent="0.2"/>
    <row r="881" spans="2:32" ht="2.25" customHeight="1" x14ac:dyDescent="0.2">
      <c r="B881" s="55" t="s">
        <v>521</v>
      </c>
      <c r="C881" s="55"/>
      <c r="D881" s="55"/>
      <c r="E881" s="55"/>
      <c r="F881" s="55"/>
      <c r="G881" s="55"/>
      <c r="H881" s="55"/>
      <c r="I881" s="55"/>
      <c r="K881" s="59" t="s">
        <v>522</v>
      </c>
      <c r="L881" s="59"/>
      <c r="M881" s="59"/>
      <c r="N881" s="59"/>
      <c r="O881" s="59"/>
      <c r="P881" s="59"/>
      <c r="Q881" s="59"/>
      <c r="S881" s="57">
        <v>50000</v>
      </c>
      <c r="T881" s="57"/>
      <c r="U881" s="57"/>
      <c r="V881" s="57"/>
      <c r="Y881" s="57">
        <v>6058.96</v>
      </c>
      <c r="Z881" s="57"/>
      <c r="AA881" s="57"/>
      <c r="AC881" s="58">
        <v>12.11792</v>
      </c>
      <c r="AF881" s="48"/>
    </row>
    <row r="882" spans="2:32" ht="8.85" customHeight="1" x14ac:dyDescent="0.2">
      <c r="B882" s="55"/>
      <c r="C882" s="55"/>
      <c r="D882" s="55"/>
      <c r="E882" s="55"/>
      <c r="F882" s="55"/>
      <c r="G882" s="55"/>
      <c r="H882" s="55"/>
      <c r="I882" s="55"/>
      <c r="K882" s="59"/>
      <c r="L882" s="59"/>
      <c r="M882" s="59"/>
      <c r="N882" s="59"/>
      <c r="O882" s="59"/>
      <c r="P882" s="59"/>
      <c r="Q882" s="59"/>
      <c r="S882" s="57"/>
      <c r="T882" s="57"/>
      <c r="U882" s="57"/>
      <c r="V882" s="57"/>
      <c r="Y882" s="57"/>
      <c r="Z882" s="57"/>
      <c r="AA882" s="57"/>
      <c r="AC882" s="58"/>
    </row>
    <row r="883" spans="2:32" ht="3" customHeight="1" x14ac:dyDescent="0.2"/>
    <row r="884" spans="2:32" ht="2.25" customHeight="1" x14ac:dyDescent="0.2">
      <c r="D884" s="92" t="s">
        <v>306</v>
      </c>
      <c r="E884" s="92"/>
      <c r="F884" s="92"/>
      <c r="G884" s="92"/>
      <c r="H884" s="92"/>
      <c r="I884" s="92"/>
      <c r="K884" s="92" t="s">
        <v>305</v>
      </c>
      <c r="L884" s="92"/>
      <c r="M884" s="92"/>
      <c r="N884" s="92"/>
      <c r="O884" s="92"/>
      <c r="P884" s="92"/>
      <c r="Q884" s="92"/>
      <c r="S884" s="93">
        <v>50000</v>
      </c>
      <c r="T884" s="93"/>
      <c r="U884" s="93"/>
      <c r="V884" s="93"/>
      <c r="Y884" s="93">
        <v>6058.96</v>
      </c>
      <c r="Z884" s="93"/>
      <c r="AA884" s="93"/>
      <c r="AC884" s="94">
        <v>12.11792</v>
      </c>
      <c r="AF884" s="48"/>
    </row>
    <row r="885" spans="2:32" ht="8.85" customHeight="1" x14ac:dyDescent="0.2">
      <c r="D885" s="92"/>
      <c r="E885" s="92"/>
      <c r="F885" s="92"/>
      <c r="G885" s="92"/>
      <c r="H885" s="92"/>
      <c r="I885" s="92"/>
      <c r="K885" s="92"/>
      <c r="L885" s="92"/>
      <c r="M885" s="92"/>
      <c r="N885" s="92"/>
      <c r="O885" s="92"/>
      <c r="P885" s="92"/>
      <c r="Q885" s="92"/>
      <c r="S885" s="93"/>
      <c r="T885" s="93"/>
      <c r="U885" s="93"/>
      <c r="V885" s="93"/>
      <c r="Y885" s="93"/>
      <c r="Z885" s="93"/>
      <c r="AA885" s="93"/>
      <c r="AC885" s="94"/>
    </row>
    <row r="886" spans="2:32" ht="2.85" customHeight="1" x14ac:dyDescent="0.2"/>
    <row r="887" spans="2:32" ht="2.25" customHeight="1" x14ac:dyDescent="0.2">
      <c r="F887" s="55" t="s">
        <v>146</v>
      </c>
      <c r="G887" s="55"/>
      <c r="H887" s="55"/>
      <c r="I887" s="55"/>
      <c r="K887" s="55" t="s">
        <v>147</v>
      </c>
      <c r="L887" s="55"/>
      <c r="M887" s="55"/>
      <c r="N887" s="55"/>
      <c r="O887" s="55"/>
      <c r="P887" s="55"/>
      <c r="Q887" s="55"/>
      <c r="S887" s="57">
        <v>50000</v>
      </c>
      <c r="T887" s="57"/>
      <c r="U887" s="57"/>
      <c r="V887" s="57"/>
      <c r="Y887" s="57">
        <v>6058.96</v>
      </c>
      <c r="Z887" s="57"/>
      <c r="AA887" s="57"/>
      <c r="AC887" s="58">
        <v>12.11792</v>
      </c>
      <c r="AF887" s="48"/>
    </row>
    <row r="888" spans="2:32" ht="8.85" customHeight="1" x14ac:dyDescent="0.2">
      <c r="F888" s="55"/>
      <c r="G888" s="55"/>
      <c r="H888" s="55"/>
      <c r="I888" s="55"/>
      <c r="K888" s="55"/>
      <c r="L888" s="55"/>
      <c r="M888" s="55"/>
      <c r="N888" s="55"/>
      <c r="O888" s="55"/>
      <c r="P888" s="55"/>
      <c r="Q888" s="55"/>
      <c r="S888" s="57"/>
      <c r="T888" s="57"/>
      <c r="U888" s="57"/>
      <c r="V888" s="57"/>
      <c r="Y888" s="57"/>
      <c r="Z888" s="57"/>
      <c r="AA888" s="57"/>
      <c r="AC888" s="58"/>
    </row>
    <row r="889" spans="2:32" ht="2.85" customHeight="1" x14ac:dyDescent="0.2"/>
    <row r="890" spans="2:32" ht="2.25" customHeight="1" x14ac:dyDescent="0.2">
      <c r="G890" s="55" t="s">
        <v>161</v>
      </c>
      <c r="H890" s="55"/>
      <c r="I890" s="55"/>
      <c r="K890" s="55" t="s">
        <v>162</v>
      </c>
      <c r="L890" s="55"/>
      <c r="M890" s="55"/>
      <c r="N890" s="55"/>
      <c r="O890" s="55"/>
      <c r="P890" s="55"/>
      <c r="Q890" s="55"/>
      <c r="S890" s="57">
        <v>50000</v>
      </c>
      <c r="T890" s="57"/>
      <c r="U890" s="57"/>
      <c r="V890" s="57"/>
      <c r="Y890" s="57">
        <v>6058.96</v>
      </c>
      <c r="Z890" s="57"/>
      <c r="AA890" s="57"/>
      <c r="AC890" s="58">
        <v>12.11792</v>
      </c>
      <c r="AF890" s="48"/>
    </row>
    <row r="891" spans="2:32" ht="8.85" customHeight="1" x14ac:dyDescent="0.2">
      <c r="G891" s="55"/>
      <c r="H891" s="55"/>
      <c r="I891" s="55"/>
      <c r="K891" s="55"/>
      <c r="L891" s="55"/>
      <c r="M891" s="55"/>
      <c r="N891" s="55"/>
      <c r="O891" s="55"/>
      <c r="P891" s="55"/>
      <c r="Q891" s="55"/>
      <c r="S891" s="57"/>
      <c r="T891" s="57"/>
      <c r="U891" s="57"/>
      <c r="V891" s="57"/>
      <c r="Y891" s="57"/>
      <c r="Z891" s="57"/>
      <c r="AA891" s="57"/>
      <c r="AC891" s="58"/>
    </row>
    <row r="892" spans="2:32" ht="2.85" customHeight="1" x14ac:dyDescent="0.2"/>
    <row r="893" spans="2:32" ht="2.25" customHeight="1" x14ac:dyDescent="0.2">
      <c r="H893" s="55" t="s">
        <v>193</v>
      </c>
      <c r="I893" s="55"/>
      <c r="J893" s="55"/>
      <c r="K893" s="55" t="s">
        <v>194</v>
      </c>
      <c r="L893" s="55"/>
      <c r="M893" s="55"/>
      <c r="N893" s="55"/>
      <c r="O893" s="55"/>
      <c r="P893" s="55"/>
      <c r="Q893" s="55"/>
      <c r="Y893" s="57">
        <v>6058.96</v>
      </c>
      <c r="Z893" s="57"/>
      <c r="AA893" s="57"/>
      <c r="AC893" s="58"/>
      <c r="AF893" s="48"/>
    </row>
    <row r="894" spans="2:32" ht="8.85" customHeight="1" x14ac:dyDescent="0.2"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Y894" s="57"/>
      <c r="Z894" s="57"/>
      <c r="AA894" s="57"/>
      <c r="AC894" s="58"/>
    </row>
    <row r="895" spans="2:32" ht="2.85" customHeight="1" x14ac:dyDescent="0.2"/>
    <row r="896" spans="2:32" ht="2.25" customHeight="1" x14ac:dyDescent="0.2">
      <c r="B896" s="55" t="s">
        <v>523</v>
      </c>
      <c r="C896" s="55"/>
      <c r="D896" s="55"/>
      <c r="E896" s="55"/>
      <c r="F896" s="55"/>
      <c r="G896" s="55"/>
      <c r="H896" s="55"/>
      <c r="I896" s="55"/>
      <c r="K896" s="59" t="s">
        <v>524</v>
      </c>
      <c r="L896" s="59"/>
      <c r="M896" s="59"/>
      <c r="N896" s="59"/>
      <c r="O896" s="59"/>
      <c r="P896" s="59"/>
      <c r="Q896" s="59"/>
      <c r="S896" s="57">
        <v>15000</v>
      </c>
      <c r="T896" s="57"/>
      <c r="U896" s="57"/>
      <c r="V896" s="57"/>
      <c r="Y896" s="57">
        <v>7250</v>
      </c>
      <c r="Z896" s="57"/>
      <c r="AA896" s="57"/>
      <c r="AC896" s="58">
        <v>48.333333333333343</v>
      </c>
      <c r="AF896" s="48"/>
    </row>
    <row r="897" spans="2:32" ht="8.85" customHeight="1" x14ac:dyDescent="0.2">
      <c r="B897" s="55"/>
      <c r="C897" s="55"/>
      <c r="D897" s="55"/>
      <c r="E897" s="55"/>
      <c r="F897" s="55"/>
      <c r="G897" s="55"/>
      <c r="H897" s="55"/>
      <c r="I897" s="55"/>
      <c r="K897" s="59"/>
      <c r="L897" s="59"/>
      <c r="M897" s="59"/>
      <c r="N897" s="59"/>
      <c r="O897" s="59"/>
      <c r="P897" s="59"/>
      <c r="Q897" s="59"/>
      <c r="S897" s="57"/>
      <c r="T897" s="57"/>
      <c r="U897" s="57"/>
      <c r="V897" s="57"/>
      <c r="Y897" s="57"/>
      <c r="Z897" s="57"/>
      <c r="AA897" s="57"/>
      <c r="AC897" s="58"/>
    </row>
    <row r="898" spans="2:32" ht="2.85" customHeight="1" x14ac:dyDescent="0.2"/>
    <row r="899" spans="2:32" ht="2.25" customHeight="1" x14ac:dyDescent="0.2">
      <c r="D899" s="92" t="s">
        <v>264</v>
      </c>
      <c r="E899" s="92"/>
      <c r="F899" s="92"/>
      <c r="G899" s="92"/>
      <c r="H899" s="92"/>
      <c r="I899" s="92"/>
      <c r="K899" s="92" t="s">
        <v>308</v>
      </c>
      <c r="L899" s="92"/>
      <c r="M899" s="92"/>
      <c r="N899" s="92"/>
      <c r="O899" s="92"/>
      <c r="P899" s="92"/>
      <c r="Q899" s="92"/>
      <c r="S899" s="93">
        <v>15000</v>
      </c>
      <c r="T899" s="93"/>
      <c r="U899" s="93"/>
      <c r="V899" s="93"/>
      <c r="Y899" s="93">
        <v>7250</v>
      </c>
      <c r="Z899" s="93"/>
      <c r="AA899" s="93"/>
      <c r="AC899" s="94">
        <v>48.333333333333343</v>
      </c>
      <c r="AF899" s="48"/>
    </row>
    <row r="900" spans="2:32" ht="8.85" customHeight="1" x14ac:dyDescent="0.2">
      <c r="D900" s="92"/>
      <c r="E900" s="92"/>
      <c r="F900" s="92"/>
      <c r="G900" s="92"/>
      <c r="H900" s="92"/>
      <c r="I900" s="92"/>
      <c r="K900" s="92"/>
      <c r="L900" s="92"/>
      <c r="M900" s="92"/>
      <c r="N900" s="92"/>
      <c r="O900" s="92"/>
      <c r="P900" s="92"/>
      <c r="Q900" s="92"/>
      <c r="S900" s="93"/>
      <c r="T900" s="93"/>
      <c r="U900" s="93"/>
      <c r="V900" s="93"/>
      <c r="Y900" s="93"/>
      <c r="Z900" s="93"/>
      <c r="AA900" s="93"/>
      <c r="AC900" s="94"/>
    </row>
    <row r="901" spans="2:32" ht="2.85" customHeight="1" x14ac:dyDescent="0.2"/>
    <row r="902" spans="2:32" ht="2.25" customHeight="1" x14ac:dyDescent="0.2">
      <c r="F902" s="55" t="s">
        <v>146</v>
      </c>
      <c r="G902" s="55"/>
      <c r="H902" s="55"/>
      <c r="I902" s="55"/>
      <c r="K902" s="55" t="s">
        <v>147</v>
      </c>
      <c r="L902" s="55"/>
      <c r="M902" s="55"/>
      <c r="N902" s="55"/>
      <c r="O902" s="55"/>
      <c r="P902" s="55"/>
      <c r="Q902" s="55"/>
      <c r="S902" s="57">
        <v>15000</v>
      </c>
      <c r="T902" s="57"/>
      <c r="U902" s="57"/>
      <c r="V902" s="57"/>
      <c r="Y902" s="57">
        <v>7250</v>
      </c>
      <c r="Z902" s="57"/>
      <c r="AA902" s="57"/>
      <c r="AC902" s="58">
        <v>48.333333333333343</v>
      </c>
      <c r="AF902" s="48"/>
    </row>
    <row r="903" spans="2:32" ht="8.85" customHeight="1" x14ac:dyDescent="0.2">
      <c r="F903" s="55"/>
      <c r="G903" s="55"/>
      <c r="H903" s="55"/>
      <c r="I903" s="55"/>
      <c r="K903" s="55"/>
      <c r="L903" s="55"/>
      <c r="M903" s="55"/>
      <c r="N903" s="55"/>
      <c r="O903" s="55"/>
      <c r="P903" s="55"/>
      <c r="Q903" s="55"/>
      <c r="S903" s="57"/>
      <c r="T903" s="57"/>
      <c r="U903" s="57"/>
      <c r="V903" s="57"/>
      <c r="Y903" s="57"/>
      <c r="Z903" s="57"/>
      <c r="AA903" s="57"/>
      <c r="AC903" s="58"/>
    </row>
    <row r="904" spans="2:32" ht="2.85" customHeight="1" x14ac:dyDescent="0.2"/>
    <row r="905" spans="2:32" ht="2.25" customHeight="1" x14ac:dyDescent="0.2">
      <c r="G905" s="55" t="s">
        <v>161</v>
      </c>
      <c r="H905" s="55"/>
      <c r="I905" s="55"/>
      <c r="K905" s="55" t="s">
        <v>162</v>
      </c>
      <c r="L905" s="55"/>
      <c r="M905" s="55"/>
      <c r="N905" s="55"/>
      <c r="O905" s="55"/>
      <c r="P905" s="55"/>
      <c r="Q905" s="55"/>
      <c r="S905" s="57">
        <v>15000</v>
      </c>
      <c r="T905" s="57"/>
      <c r="U905" s="57"/>
      <c r="V905" s="57"/>
      <c r="Y905" s="57">
        <v>7250</v>
      </c>
      <c r="Z905" s="57"/>
      <c r="AA905" s="57"/>
      <c r="AC905" s="58">
        <v>48.333333333333343</v>
      </c>
      <c r="AF905" s="48"/>
    </row>
    <row r="906" spans="2:32" ht="8.85" customHeight="1" x14ac:dyDescent="0.2">
      <c r="G906" s="55"/>
      <c r="H906" s="55"/>
      <c r="I906" s="55"/>
      <c r="K906" s="55"/>
      <c r="L906" s="55"/>
      <c r="M906" s="55"/>
      <c r="N906" s="55"/>
      <c r="O906" s="55"/>
      <c r="P906" s="55"/>
      <c r="Q906" s="55"/>
      <c r="S906" s="57"/>
      <c r="T906" s="57"/>
      <c r="U906" s="57"/>
      <c r="V906" s="57"/>
      <c r="Y906" s="57"/>
      <c r="Z906" s="57"/>
      <c r="AA906" s="57"/>
      <c r="AC906" s="58"/>
    </row>
    <row r="907" spans="2:32" ht="3" customHeight="1" x14ac:dyDescent="0.2"/>
    <row r="908" spans="2:32" ht="2.25" customHeight="1" x14ac:dyDescent="0.2">
      <c r="H908" s="55" t="s">
        <v>193</v>
      </c>
      <c r="I908" s="55"/>
      <c r="J908" s="55"/>
      <c r="K908" s="55" t="s">
        <v>194</v>
      </c>
      <c r="L908" s="55"/>
      <c r="M908" s="55"/>
      <c r="N908" s="55"/>
      <c r="O908" s="55"/>
      <c r="P908" s="55"/>
      <c r="Q908" s="55"/>
      <c r="Y908" s="57">
        <v>7250</v>
      </c>
      <c r="Z908" s="57"/>
      <c r="AA908" s="57"/>
      <c r="AC908" s="58"/>
      <c r="AF908" s="48"/>
    </row>
    <row r="909" spans="2:32" ht="8.85" customHeight="1" x14ac:dyDescent="0.2"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Y909" s="57"/>
      <c r="Z909" s="57"/>
      <c r="AA909" s="57"/>
      <c r="AC909" s="58"/>
    </row>
    <row r="910" spans="2:32" ht="2.85" customHeight="1" x14ac:dyDescent="0.2"/>
    <row r="911" spans="2:32" ht="2.25" customHeight="1" x14ac:dyDescent="0.2">
      <c r="B911" s="55" t="s">
        <v>525</v>
      </c>
      <c r="C911" s="55"/>
      <c r="D911" s="55"/>
      <c r="E911" s="55"/>
      <c r="F911" s="55"/>
      <c r="G911" s="55"/>
      <c r="H911" s="55"/>
      <c r="I911" s="55"/>
      <c r="K911" s="59" t="s">
        <v>526</v>
      </c>
      <c r="L911" s="59"/>
      <c r="M911" s="59"/>
      <c r="N911" s="59"/>
      <c r="O911" s="59"/>
      <c r="P911" s="59"/>
      <c r="Q911" s="59"/>
      <c r="S911" s="57">
        <v>25100</v>
      </c>
      <c r="T911" s="57"/>
      <c r="U911" s="57"/>
      <c r="V911" s="57"/>
      <c r="Y911" s="57">
        <v>0</v>
      </c>
      <c r="Z911" s="57"/>
      <c r="AA911" s="57"/>
      <c r="AC911" s="58">
        <v>0</v>
      </c>
      <c r="AF911" s="48"/>
    </row>
    <row r="912" spans="2:32" ht="8.85" customHeight="1" x14ac:dyDescent="0.2">
      <c r="B912" s="55"/>
      <c r="C912" s="55"/>
      <c r="D912" s="55"/>
      <c r="E912" s="55"/>
      <c r="F912" s="55"/>
      <c r="G912" s="55"/>
      <c r="H912" s="55"/>
      <c r="I912" s="55"/>
      <c r="K912" s="59"/>
      <c r="L912" s="59"/>
      <c r="M912" s="59"/>
      <c r="N912" s="59"/>
      <c r="O912" s="59"/>
      <c r="P912" s="59"/>
      <c r="Q912" s="59"/>
      <c r="S912" s="57"/>
      <c r="T912" s="57"/>
      <c r="U912" s="57"/>
      <c r="V912" s="57"/>
      <c r="Y912" s="57"/>
      <c r="Z912" s="57"/>
      <c r="AA912" s="57"/>
      <c r="AC912" s="58"/>
    </row>
    <row r="913" spans="2:32" ht="2.85" customHeight="1" x14ac:dyDescent="0.2"/>
    <row r="914" spans="2:32" ht="2.25" customHeight="1" x14ac:dyDescent="0.2">
      <c r="D914" s="92" t="s">
        <v>306</v>
      </c>
      <c r="E914" s="92"/>
      <c r="F914" s="92"/>
      <c r="G914" s="92"/>
      <c r="H914" s="92"/>
      <c r="I914" s="92"/>
      <c r="K914" s="92" t="s">
        <v>305</v>
      </c>
      <c r="L914" s="92"/>
      <c r="M914" s="92"/>
      <c r="N914" s="92"/>
      <c r="O914" s="92"/>
      <c r="P914" s="92"/>
      <c r="Q914" s="92"/>
      <c r="S914" s="93">
        <v>25100</v>
      </c>
      <c r="T914" s="93"/>
      <c r="U914" s="93"/>
      <c r="V914" s="93"/>
      <c r="Y914" s="93">
        <v>0</v>
      </c>
      <c r="Z914" s="93"/>
      <c r="AA914" s="93"/>
      <c r="AC914" s="94">
        <v>0</v>
      </c>
      <c r="AF914" s="48"/>
    </row>
    <row r="915" spans="2:32" ht="8.85" customHeight="1" x14ac:dyDescent="0.2">
      <c r="D915" s="92"/>
      <c r="E915" s="92"/>
      <c r="F915" s="92"/>
      <c r="G915" s="92"/>
      <c r="H915" s="92"/>
      <c r="I915" s="92"/>
      <c r="K915" s="92"/>
      <c r="L915" s="92"/>
      <c r="M915" s="92"/>
      <c r="N915" s="92"/>
      <c r="O915" s="92"/>
      <c r="P915" s="92"/>
      <c r="Q915" s="92"/>
      <c r="S915" s="93"/>
      <c r="T915" s="93"/>
      <c r="U915" s="93"/>
      <c r="V915" s="93"/>
      <c r="Y915" s="93"/>
      <c r="Z915" s="93"/>
      <c r="AA915" s="93"/>
      <c r="AC915" s="94"/>
    </row>
    <row r="916" spans="2:32" ht="2.85" customHeight="1" x14ac:dyDescent="0.2"/>
    <row r="917" spans="2:32" ht="2.25" customHeight="1" x14ac:dyDescent="0.2">
      <c r="F917" s="55" t="s">
        <v>146</v>
      </c>
      <c r="G917" s="55"/>
      <c r="H917" s="55"/>
      <c r="I917" s="55"/>
      <c r="K917" s="55" t="s">
        <v>147</v>
      </c>
      <c r="L917" s="55"/>
      <c r="M917" s="55"/>
      <c r="N917" s="55"/>
      <c r="O917" s="55"/>
      <c r="P917" s="55"/>
      <c r="Q917" s="55"/>
      <c r="S917" s="57">
        <v>25100</v>
      </c>
      <c r="T917" s="57"/>
      <c r="U917" s="57"/>
      <c r="V917" s="57"/>
      <c r="Y917" s="57">
        <v>0</v>
      </c>
      <c r="Z917" s="57"/>
      <c r="AA917" s="57"/>
      <c r="AC917" s="58">
        <v>0</v>
      </c>
      <c r="AF917" s="48"/>
    </row>
    <row r="918" spans="2:32" ht="8.85" customHeight="1" x14ac:dyDescent="0.2">
      <c r="F918" s="55"/>
      <c r="G918" s="55"/>
      <c r="H918" s="55"/>
      <c r="I918" s="55"/>
      <c r="K918" s="55"/>
      <c r="L918" s="55"/>
      <c r="M918" s="55"/>
      <c r="N918" s="55"/>
      <c r="O918" s="55"/>
      <c r="P918" s="55"/>
      <c r="Q918" s="55"/>
      <c r="S918" s="57"/>
      <c r="T918" s="57"/>
      <c r="U918" s="57"/>
      <c r="V918" s="57"/>
      <c r="Y918" s="57"/>
      <c r="Z918" s="57"/>
      <c r="AA918" s="57"/>
      <c r="AC918" s="58"/>
    </row>
    <row r="919" spans="2:32" ht="2.85" customHeight="1" x14ac:dyDescent="0.2"/>
    <row r="920" spans="2:32" ht="2.25" customHeight="1" x14ac:dyDescent="0.2">
      <c r="G920" s="55" t="s">
        <v>161</v>
      </c>
      <c r="H920" s="55"/>
      <c r="I920" s="55"/>
      <c r="K920" s="55" t="s">
        <v>162</v>
      </c>
      <c r="L920" s="55"/>
      <c r="M920" s="55"/>
      <c r="N920" s="55"/>
      <c r="O920" s="55"/>
      <c r="P920" s="55"/>
      <c r="Q920" s="55"/>
      <c r="S920" s="57">
        <v>25100</v>
      </c>
      <c r="T920" s="57"/>
      <c r="U920" s="57"/>
      <c r="V920" s="57"/>
      <c r="Y920" s="57">
        <v>0</v>
      </c>
      <c r="Z920" s="57"/>
      <c r="AA920" s="57"/>
      <c r="AC920" s="58">
        <v>0</v>
      </c>
      <c r="AF920" s="48"/>
    </row>
    <row r="921" spans="2:32" ht="8.85" customHeight="1" x14ac:dyDescent="0.2">
      <c r="G921" s="55"/>
      <c r="H921" s="55"/>
      <c r="I921" s="55"/>
      <c r="K921" s="55"/>
      <c r="L921" s="55"/>
      <c r="M921" s="55"/>
      <c r="N921" s="55"/>
      <c r="O921" s="55"/>
      <c r="P921" s="55"/>
      <c r="Q921" s="55"/>
      <c r="S921" s="57"/>
      <c r="T921" s="57"/>
      <c r="U921" s="57"/>
      <c r="V921" s="57"/>
      <c r="Y921" s="57"/>
      <c r="Z921" s="57"/>
      <c r="AA921" s="57"/>
      <c r="AC921" s="58"/>
    </row>
    <row r="922" spans="2:32" ht="2.85" customHeight="1" x14ac:dyDescent="0.2"/>
    <row r="923" spans="2:32" ht="2.25" customHeight="1" x14ac:dyDescent="0.2">
      <c r="B923" s="55" t="s">
        <v>527</v>
      </c>
      <c r="C923" s="55"/>
      <c r="D923" s="55"/>
      <c r="E923" s="55"/>
      <c r="F923" s="55"/>
      <c r="G923" s="55"/>
      <c r="H923" s="55"/>
      <c r="I923" s="55"/>
      <c r="K923" s="59" t="s">
        <v>528</v>
      </c>
      <c r="L923" s="59"/>
      <c r="M923" s="59"/>
      <c r="N923" s="59"/>
      <c r="O923" s="59"/>
      <c r="P923" s="59"/>
      <c r="Q923" s="59"/>
      <c r="S923" s="57">
        <v>5183</v>
      </c>
      <c r="T923" s="57"/>
      <c r="U923" s="57"/>
      <c r="V923" s="57"/>
      <c r="Y923" s="57">
        <v>0</v>
      </c>
      <c r="Z923" s="57"/>
      <c r="AA923" s="57"/>
      <c r="AC923" s="58">
        <v>0</v>
      </c>
      <c r="AF923" s="48"/>
    </row>
    <row r="924" spans="2:32" ht="8.85" customHeight="1" x14ac:dyDescent="0.2">
      <c r="B924" s="55"/>
      <c r="C924" s="55"/>
      <c r="D924" s="55"/>
      <c r="E924" s="55"/>
      <c r="F924" s="55"/>
      <c r="G924" s="55"/>
      <c r="H924" s="55"/>
      <c r="I924" s="55"/>
      <c r="K924" s="59"/>
      <c r="L924" s="59"/>
      <c r="M924" s="59"/>
      <c r="N924" s="59"/>
      <c r="O924" s="59"/>
      <c r="P924" s="59"/>
      <c r="Q924" s="59"/>
      <c r="S924" s="57"/>
      <c r="T924" s="57"/>
      <c r="U924" s="57"/>
      <c r="V924" s="57"/>
      <c r="Y924" s="57"/>
      <c r="Z924" s="57"/>
      <c r="AA924" s="57"/>
      <c r="AC924" s="58"/>
    </row>
    <row r="925" spans="2:32" ht="2.85" customHeight="1" x14ac:dyDescent="0.2"/>
    <row r="926" spans="2:32" ht="2.25" customHeight="1" x14ac:dyDescent="0.2">
      <c r="D926" s="92" t="s">
        <v>264</v>
      </c>
      <c r="E926" s="92"/>
      <c r="F926" s="92"/>
      <c r="G926" s="92"/>
      <c r="H926" s="92"/>
      <c r="I926" s="92"/>
      <c r="K926" s="92" t="s">
        <v>308</v>
      </c>
      <c r="L926" s="92"/>
      <c r="M926" s="92"/>
      <c r="N926" s="92"/>
      <c r="O926" s="92"/>
      <c r="P926" s="92"/>
      <c r="Q926" s="92"/>
      <c r="S926" s="93">
        <v>5183</v>
      </c>
      <c r="T926" s="93"/>
      <c r="U926" s="93"/>
      <c r="V926" s="93"/>
      <c r="Y926" s="93">
        <v>0</v>
      </c>
      <c r="Z926" s="93"/>
      <c r="AA926" s="93"/>
      <c r="AC926" s="94">
        <v>0</v>
      </c>
      <c r="AF926" s="48"/>
    </row>
    <row r="927" spans="2:32" ht="8.85" customHeight="1" x14ac:dyDescent="0.2">
      <c r="D927" s="92"/>
      <c r="E927" s="92"/>
      <c r="F927" s="92"/>
      <c r="G927" s="92"/>
      <c r="H927" s="92"/>
      <c r="I927" s="92"/>
      <c r="K927" s="92"/>
      <c r="L927" s="92"/>
      <c r="M927" s="92"/>
      <c r="N927" s="92"/>
      <c r="O927" s="92"/>
      <c r="P927" s="92"/>
      <c r="Q927" s="92"/>
      <c r="S927" s="93"/>
      <c r="T927" s="93"/>
      <c r="U927" s="93"/>
      <c r="V927" s="93"/>
      <c r="Y927" s="93"/>
      <c r="Z927" s="93"/>
      <c r="AA927" s="93"/>
      <c r="AC927" s="94"/>
    </row>
    <row r="928" spans="2:32" ht="2.85" customHeight="1" x14ac:dyDescent="0.2"/>
    <row r="929" spans="2:32" ht="2.25" customHeight="1" x14ac:dyDescent="0.2">
      <c r="F929" s="55" t="s">
        <v>146</v>
      </c>
      <c r="G929" s="55"/>
      <c r="H929" s="55"/>
      <c r="I929" s="55"/>
      <c r="K929" s="55" t="s">
        <v>147</v>
      </c>
      <c r="L929" s="55"/>
      <c r="M929" s="55"/>
      <c r="N929" s="55"/>
      <c r="O929" s="55"/>
      <c r="P929" s="55"/>
      <c r="Q929" s="55"/>
      <c r="S929" s="57">
        <v>5183</v>
      </c>
      <c r="T929" s="57"/>
      <c r="U929" s="57"/>
      <c r="V929" s="57"/>
      <c r="Y929" s="57">
        <v>0</v>
      </c>
      <c r="Z929" s="57"/>
      <c r="AA929" s="57"/>
      <c r="AC929" s="58">
        <v>0</v>
      </c>
      <c r="AF929" s="48"/>
    </row>
    <row r="930" spans="2:32" ht="8.85" customHeight="1" x14ac:dyDescent="0.2">
      <c r="F930" s="55"/>
      <c r="G930" s="55"/>
      <c r="H930" s="55"/>
      <c r="I930" s="55"/>
      <c r="K930" s="55"/>
      <c r="L930" s="55"/>
      <c r="M930" s="55"/>
      <c r="N930" s="55"/>
      <c r="O930" s="55"/>
      <c r="P930" s="55"/>
      <c r="Q930" s="55"/>
      <c r="S930" s="57"/>
      <c r="T930" s="57"/>
      <c r="U930" s="57"/>
      <c r="V930" s="57"/>
      <c r="Y930" s="57"/>
      <c r="Z930" s="57"/>
      <c r="AA930" s="57"/>
      <c r="AC930" s="58"/>
    </row>
    <row r="931" spans="2:32" ht="3" customHeight="1" x14ac:dyDescent="0.2"/>
    <row r="932" spans="2:32" ht="2.25" customHeight="1" x14ac:dyDescent="0.2">
      <c r="G932" s="55" t="s">
        <v>234</v>
      </c>
      <c r="H932" s="55"/>
      <c r="I932" s="55"/>
      <c r="K932" s="55" t="s">
        <v>235</v>
      </c>
      <c r="L932" s="55"/>
      <c r="M932" s="55"/>
      <c r="N932" s="55"/>
      <c r="O932" s="55"/>
      <c r="P932" s="55"/>
      <c r="Q932" s="55"/>
      <c r="S932" s="57">
        <v>5183</v>
      </c>
      <c r="T932" s="57"/>
      <c r="U932" s="57"/>
      <c r="V932" s="57"/>
      <c r="Y932" s="57">
        <v>0</v>
      </c>
      <c r="Z932" s="57"/>
      <c r="AA932" s="57"/>
      <c r="AC932" s="58">
        <v>0</v>
      </c>
      <c r="AF932" s="48"/>
    </row>
    <row r="933" spans="2:32" ht="8.85" customHeight="1" x14ac:dyDescent="0.2">
      <c r="G933" s="55"/>
      <c r="H933" s="55"/>
      <c r="I933" s="55"/>
      <c r="K933" s="55"/>
      <c r="L933" s="55"/>
      <c r="M933" s="55"/>
      <c r="N933" s="55"/>
      <c r="O933" s="55"/>
      <c r="P933" s="55"/>
      <c r="Q933" s="55"/>
      <c r="S933" s="57"/>
      <c r="T933" s="57"/>
      <c r="U933" s="57"/>
      <c r="V933" s="57"/>
      <c r="Y933" s="57"/>
      <c r="Z933" s="57"/>
      <c r="AA933" s="57"/>
      <c r="AC933" s="58"/>
    </row>
    <row r="934" spans="2:32" ht="2.85" customHeight="1" x14ac:dyDescent="0.2"/>
    <row r="935" spans="2:32" ht="2.25" customHeight="1" x14ac:dyDescent="0.2">
      <c r="B935" s="55" t="s">
        <v>529</v>
      </c>
      <c r="C935" s="55"/>
      <c r="D935" s="55"/>
      <c r="E935" s="55"/>
      <c r="F935" s="55"/>
      <c r="G935" s="55"/>
      <c r="H935" s="55"/>
      <c r="I935" s="55"/>
      <c r="K935" s="59" t="s">
        <v>530</v>
      </c>
      <c r="L935" s="59"/>
      <c r="M935" s="59"/>
      <c r="N935" s="59"/>
      <c r="O935" s="59"/>
      <c r="P935" s="59"/>
      <c r="Q935" s="59"/>
      <c r="S935" s="57">
        <v>8500</v>
      </c>
      <c r="T935" s="57"/>
      <c r="U935" s="57"/>
      <c r="V935" s="57"/>
      <c r="Y935" s="57">
        <v>0</v>
      </c>
      <c r="Z935" s="57"/>
      <c r="AA935" s="57"/>
      <c r="AC935" s="58">
        <v>0</v>
      </c>
      <c r="AF935" s="48"/>
    </row>
    <row r="936" spans="2:32" ht="8.85" customHeight="1" x14ac:dyDescent="0.2">
      <c r="B936" s="55"/>
      <c r="C936" s="55"/>
      <c r="D936" s="55"/>
      <c r="E936" s="55"/>
      <c r="F936" s="55"/>
      <c r="G936" s="55"/>
      <c r="H936" s="55"/>
      <c r="I936" s="55"/>
      <c r="K936" s="59"/>
      <c r="L936" s="59"/>
      <c r="M936" s="59"/>
      <c r="N936" s="59"/>
      <c r="O936" s="59"/>
      <c r="P936" s="59"/>
      <c r="Q936" s="59"/>
      <c r="S936" s="57"/>
      <c r="T936" s="57"/>
      <c r="U936" s="57"/>
      <c r="V936" s="57"/>
      <c r="Y936" s="57"/>
      <c r="Z936" s="57"/>
      <c r="AA936" s="57"/>
      <c r="AC936" s="58"/>
    </row>
    <row r="937" spans="2:32" ht="2.85" customHeight="1" x14ac:dyDescent="0.2"/>
    <row r="938" spans="2:32" ht="2.25" customHeight="1" x14ac:dyDescent="0.2">
      <c r="B938" s="55" t="s">
        <v>531</v>
      </c>
      <c r="C938" s="55"/>
      <c r="D938" s="55"/>
      <c r="E938" s="55"/>
      <c r="F938" s="55"/>
      <c r="G938" s="55"/>
      <c r="H938" s="55"/>
      <c r="I938" s="55"/>
      <c r="K938" s="59" t="s">
        <v>530</v>
      </c>
      <c r="L938" s="59"/>
      <c r="M938" s="59"/>
      <c r="N938" s="59"/>
      <c r="O938" s="59"/>
      <c r="P938" s="59"/>
      <c r="Q938" s="59"/>
      <c r="S938" s="57">
        <v>8500</v>
      </c>
      <c r="T938" s="57"/>
      <c r="U938" s="57"/>
      <c r="V938" s="57"/>
      <c r="Y938" s="57">
        <v>0</v>
      </c>
      <c r="Z938" s="57"/>
      <c r="AA938" s="57"/>
      <c r="AC938" s="58">
        <v>0</v>
      </c>
      <c r="AF938" s="48"/>
    </row>
    <row r="939" spans="2:32" ht="8.85" customHeight="1" x14ac:dyDescent="0.2">
      <c r="B939" s="55"/>
      <c r="C939" s="55"/>
      <c r="D939" s="55"/>
      <c r="E939" s="55"/>
      <c r="F939" s="55"/>
      <c r="G939" s="55"/>
      <c r="H939" s="55"/>
      <c r="I939" s="55"/>
      <c r="K939" s="59"/>
      <c r="L939" s="59"/>
      <c r="M939" s="59"/>
      <c r="N939" s="59"/>
      <c r="O939" s="59"/>
      <c r="P939" s="59"/>
      <c r="Q939" s="59"/>
      <c r="S939" s="57"/>
      <c r="T939" s="57"/>
      <c r="U939" s="57"/>
      <c r="V939" s="57"/>
      <c r="Y939" s="57"/>
      <c r="Z939" s="57"/>
      <c r="AA939" s="57"/>
      <c r="AC939" s="58"/>
    </row>
    <row r="940" spans="2:32" ht="2.85" customHeight="1" x14ac:dyDescent="0.2"/>
    <row r="941" spans="2:32" ht="2.25" customHeight="1" x14ac:dyDescent="0.2">
      <c r="D941" s="92" t="s">
        <v>306</v>
      </c>
      <c r="E941" s="92"/>
      <c r="F941" s="92"/>
      <c r="G941" s="92"/>
      <c r="H941" s="92"/>
      <c r="I941" s="92"/>
      <c r="K941" s="92" t="s">
        <v>305</v>
      </c>
      <c r="L941" s="92"/>
      <c r="M941" s="92"/>
      <c r="N941" s="92"/>
      <c r="O941" s="92"/>
      <c r="P941" s="92"/>
      <c r="Q941" s="92"/>
      <c r="S941" s="93">
        <v>8500</v>
      </c>
      <c r="T941" s="93"/>
      <c r="U941" s="93"/>
      <c r="V941" s="93"/>
      <c r="Y941" s="93">
        <v>0</v>
      </c>
      <c r="Z941" s="93"/>
      <c r="AA941" s="93"/>
      <c r="AC941" s="94">
        <v>0</v>
      </c>
      <c r="AF941" s="48"/>
    </row>
    <row r="942" spans="2:32" ht="8.85" customHeight="1" x14ac:dyDescent="0.2">
      <c r="D942" s="92"/>
      <c r="E942" s="92"/>
      <c r="F942" s="92"/>
      <c r="G942" s="92"/>
      <c r="H942" s="92"/>
      <c r="I942" s="92"/>
      <c r="K942" s="92"/>
      <c r="L942" s="92"/>
      <c r="M942" s="92"/>
      <c r="N942" s="92"/>
      <c r="O942" s="92"/>
      <c r="P942" s="92"/>
      <c r="Q942" s="92"/>
      <c r="S942" s="93"/>
      <c r="T942" s="93"/>
      <c r="U942" s="93"/>
      <c r="V942" s="93"/>
      <c r="Y942" s="93"/>
      <c r="Z942" s="93"/>
      <c r="AA942" s="93"/>
      <c r="AC942" s="94"/>
    </row>
    <row r="943" spans="2:32" ht="2.85" customHeight="1" x14ac:dyDescent="0.2"/>
    <row r="944" spans="2:32" ht="2.25" customHeight="1" x14ac:dyDescent="0.2">
      <c r="F944" s="55" t="s">
        <v>146</v>
      </c>
      <c r="G944" s="55"/>
      <c r="H944" s="55"/>
      <c r="I944" s="55"/>
      <c r="K944" s="55" t="s">
        <v>147</v>
      </c>
      <c r="L944" s="55"/>
      <c r="M944" s="55"/>
      <c r="N944" s="55"/>
      <c r="O944" s="55"/>
      <c r="P944" s="55"/>
      <c r="Q944" s="55"/>
      <c r="S944" s="57">
        <v>8500</v>
      </c>
      <c r="T944" s="57"/>
      <c r="U944" s="57"/>
      <c r="V944" s="57"/>
      <c r="Y944" s="57">
        <v>0</v>
      </c>
      <c r="Z944" s="57"/>
      <c r="AA944" s="57"/>
      <c r="AC944" s="58">
        <v>0</v>
      </c>
      <c r="AF944" s="48"/>
    </row>
    <row r="945" spans="2:32" ht="8.85" customHeight="1" x14ac:dyDescent="0.2">
      <c r="F945" s="55"/>
      <c r="G945" s="55"/>
      <c r="H945" s="55"/>
      <c r="I945" s="55"/>
      <c r="K945" s="55"/>
      <c r="L945" s="55"/>
      <c r="M945" s="55"/>
      <c r="N945" s="55"/>
      <c r="O945" s="55"/>
      <c r="P945" s="55"/>
      <c r="Q945" s="55"/>
      <c r="S945" s="57"/>
      <c r="T945" s="57"/>
      <c r="U945" s="57"/>
      <c r="V945" s="57"/>
      <c r="Y945" s="57"/>
      <c r="Z945" s="57"/>
      <c r="AA945" s="57"/>
      <c r="AC945" s="58"/>
    </row>
    <row r="946" spans="2:32" ht="2.85" customHeight="1" x14ac:dyDescent="0.2"/>
    <row r="947" spans="2:32" ht="2.25" customHeight="1" x14ac:dyDescent="0.2">
      <c r="G947" s="55" t="s">
        <v>161</v>
      </c>
      <c r="H947" s="55"/>
      <c r="I947" s="55"/>
      <c r="K947" s="55" t="s">
        <v>162</v>
      </c>
      <c r="L947" s="55"/>
      <c r="M947" s="55"/>
      <c r="N947" s="55"/>
      <c r="O947" s="55"/>
      <c r="P947" s="55"/>
      <c r="Q947" s="55"/>
      <c r="S947" s="57">
        <v>8500</v>
      </c>
      <c r="T947" s="57"/>
      <c r="U947" s="57"/>
      <c r="V947" s="57"/>
      <c r="Y947" s="57">
        <v>0</v>
      </c>
      <c r="Z947" s="57"/>
      <c r="AA947" s="57"/>
      <c r="AC947" s="58">
        <v>0</v>
      </c>
      <c r="AF947" s="48"/>
    </row>
    <row r="948" spans="2:32" ht="8.85" customHeight="1" x14ac:dyDescent="0.2">
      <c r="G948" s="55"/>
      <c r="H948" s="55"/>
      <c r="I948" s="55"/>
      <c r="K948" s="55"/>
      <c r="L948" s="55"/>
      <c r="M948" s="55"/>
      <c r="N948" s="55"/>
      <c r="O948" s="55"/>
      <c r="P948" s="55"/>
      <c r="Q948" s="55"/>
      <c r="S948" s="57"/>
      <c r="T948" s="57"/>
      <c r="U948" s="57"/>
      <c r="V948" s="57"/>
      <c r="Y948" s="57"/>
      <c r="Z948" s="57"/>
      <c r="AA948" s="57"/>
      <c r="AC948" s="58"/>
    </row>
    <row r="949" spans="2:32" ht="2.85" customHeight="1" x14ac:dyDescent="0.2"/>
    <row r="950" spans="2:32" ht="2.25" customHeight="1" x14ac:dyDescent="0.2">
      <c r="B950" s="55" t="s">
        <v>532</v>
      </c>
      <c r="C950" s="55"/>
      <c r="D950" s="55"/>
      <c r="E950" s="55"/>
      <c r="F950" s="55"/>
      <c r="G950" s="55"/>
      <c r="H950" s="55"/>
      <c r="I950" s="55"/>
      <c r="K950" s="59" t="s">
        <v>533</v>
      </c>
      <c r="L950" s="59"/>
      <c r="M950" s="59"/>
      <c r="N950" s="59"/>
      <c r="O950" s="59"/>
      <c r="P950" s="59"/>
      <c r="Q950" s="59"/>
      <c r="S950" s="57">
        <v>5950895</v>
      </c>
      <c r="T950" s="57"/>
      <c r="U950" s="57"/>
      <c r="V950" s="57"/>
      <c r="Y950" s="57">
        <v>1037836.41</v>
      </c>
      <c r="Z950" s="57"/>
      <c r="AA950" s="57"/>
      <c r="AC950" s="58">
        <v>17.440005410950789</v>
      </c>
      <c r="AF950" s="48"/>
    </row>
    <row r="951" spans="2:32" ht="8.85" customHeight="1" x14ac:dyDescent="0.2">
      <c r="B951" s="55"/>
      <c r="C951" s="55"/>
      <c r="D951" s="55"/>
      <c r="E951" s="55"/>
      <c r="F951" s="55"/>
      <c r="G951" s="55"/>
      <c r="H951" s="55"/>
      <c r="I951" s="55"/>
      <c r="K951" s="59"/>
      <c r="L951" s="59"/>
      <c r="M951" s="59"/>
      <c r="N951" s="59"/>
      <c r="O951" s="59"/>
      <c r="P951" s="59"/>
      <c r="Q951" s="59"/>
      <c r="S951" s="57"/>
      <c r="T951" s="57"/>
      <c r="U951" s="57"/>
      <c r="V951" s="57"/>
      <c r="Y951" s="57"/>
      <c r="Z951" s="57"/>
      <c r="AA951" s="57"/>
      <c r="AC951" s="58"/>
    </row>
    <row r="952" spans="2:32" ht="2.85" customHeight="1" x14ac:dyDescent="0.2"/>
    <row r="953" spans="2:32" ht="2.25" customHeight="1" x14ac:dyDescent="0.2">
      <c r="B953" s="55" t="s">
        <v>534</v>
      </c>
      <c r="C953" s="55"/>
      <c r="D953" s="55"/>
      <c r="E953" s="55"/>
      <c r="F953" s="55"/>
      <c r="G953" s="55"/>
      <c r="H953" s="55"/>
      <c r="I953" s="55"/>
      <c r="K953" s="59" t="s">
        <v>535</v>
      </c>
      <c r="L953" s="59"/>
      <c r="M953" s="59"/>
      <c r="N953" s="59"/>
      <c r="O953" s="59"/>
      <c r="P953" s="59"/>
      <c r="Q953" s="59"/>
      <c r="S953" s="57">
        <v>109500</v>
      </c>
      <c r="T953" s="57"/>
      <c r="U953" s="57"/>
      <c r="V953" s="57"/>
      <c r="Y953" s="57">
        <v>99330</v>
      </c>
      <c r="Z953" s="57"/>
      <c r="AA953" s="57"/>
      <c r="AC953" s="58">
        <v>90.712328767123282</v>
      </c>
      <c r="AF953" s="48"/>
    </row>
    <row r="954" spans="2:32" ht="8.85" customHeight="1" x14ac:dyDescent="0.2">
      <c r="B954" s="55"/>
      <c r="C954" s="55"/>
      <c r="D954" s="55"/>
      <c r="E954" s="55"/>
      <c r="F954" s="55"/>
      <c r="G954" s="55"/>
      <c r="H954" s="55"/>
      <c r="I954" s="55"/>
      <c r="K954" s="59"/>
      <c r="L954" s="59"/>
      <c r="M954" s="59"/>
      <c r="N954" s="59"/>
      <c r="O954" s="59"/>
      <c r="P954" s="59"/>
      <c r="Q954" s="59"/>
      <c r="S954" s="57"/>
      <c r="T954" s="57"/>
      <c r="U954" s="57"/>
      <c r="V954" s="57"/>
      <c r="Y954" s="57"/>
      <c r="Z954" s="57"/>
      <c r="AA954" s="57"/>
      <c r="AC954" s="58"/>
    </row>
    <row r="955" spans="2:32" ht="3" customHeight="1" x14ac:dyDescent="0.2"/>
    <row r="956" spans="2:32" ht="2.25" customHeight="1" x14ac:dyDescent="0.2">
      <c r="D956" s="92" t="s">
        <v>138</v>
      </c>
      <c r="E956" s="92"/>
      <c r="F956" s="92"/>
      <c r="G956" s="92"/>
      <c r="H956" s="92"/>
      <c r="I956" s="92"/>
      <c r="K956" s="92" t="s">
        <v>466</v>
      </c>
      <c r="L956" s="92"/>
      <c r="M956" s="92"/>
      <c r="N956" s="92"/>
      <c r="O956" s="92"/>
      <c r="P956" s="92"/>
      <c r="Q956" s="92"/>
      <c r="S956" s="93">
        <v>60000</v>
      </c>
      <c r="T956" s="93"/>
      <c r="U956" s="93"/>
      <c r="V956" s="93"/>
      <c r="Y956" s="93">
        <v>49830</v>
      </c>
      <c r="Z956" s="93"/>
      <c r="AA956" s="93"/>
      <c r="AC956" s="94">
        <v>83.05</v>
      </c>
      <c r="AF956" s="48"/>
    </row>
    <row r="957" spans="2:32" ht="8.85" customHeight="1" x14ac:dyDescent="0.2">
      <c r="D957" s="92"/>
      <c r="E957" s="92"/>
      <c r="F957" s="92"/>
      <c r="G957" s="92"/>
      <c r="H957" s="92"/>
      <c r="I957" s="92"/>
      <c r="K957" s="92"/>
      <c r="L957" s="92"/>
      <c r="M957" s="92"/>
      <c r="N957" s="92"/>
      <c r="O957" s="92"/>
      <c r="P957" s="92"/>
      <c r="Q957" s="92"/>
      <c r="S957" s="93"/>
      <c r="T957" s="93"/>
      <c r="U957" s="93"/>
      <c r="V957" s="93"/>
      <c r="Y957" s="93"/>
      <c r="Z957" s="93"/>
      <c r="AA957" s="93"/>
      <c r="AC957" s="94"/>
    </row>
    <row r="958" spans="2:32" ht="2.85" customHeight="1" x14ac:dyDescent="0.2"/>
    <row r="959" spans="2:32" ht="2.25" customHeight="1" x14ac:dyDescent="0.2">
      <c r="F959" s="55" t="s">
        <v>262</v>
      </c>
      <c r="G959" s="55"/>
      <c r="H959" s="55"/>
      <c r="I959" s="55"/>
      <c r="K959" s="55" t="s">
        <v>263</v>
      </c>
      <c r="L959" s="55"/>
      <c r="M959" s="55"/>
      <c r="N959" s="55"/>
      <c r="O959" s="55"/>
      <c r="P959" s="55"/>
      <c r="Q959" s="55"/>
      <c r="S959" s="57">
        <v>60000</v>
      </c>
      <c r="T959" s="57"/>
      <c r="U959" s="57"/>
      <c r="V959" s="57"/>
      <c r="Y959" s="57">
        <v>49830</v>
      </c>
      <c r="Z959" s="57"/>
      <c r="AA959" s="57"/>
      <c r="AC959" s="58">
        <v>83.05</v>
      </c>
      <c r="AF959" s="48"/>
    </row>
    <row r="960" spans="2:32" ht="8.85" customHeight="1" x14ac:dyDescent="0.2">
      <c r="F960" s="55"/>
      <c r="G960" s="55"/>
      <c r="H960" s="55"/>
      <c r="I960" s="55"/>
      <c r="K960" s="55"/>
      <c r="L960" s="55"/>
      <c r="M960" s="55"/>
      <c r="N960" s="55"/>
      <c r="O960" s="55"/>
      <c r="P960" s="55"/>
      <c r="Q960" s="55"/>
      <c r="S960" s="57"/>
      <c r="T960" s="57"/>
      <c r="U960" s="57"/>
      <c r="V960" s="57"/>
      <c r="Y960" s="57"/>
      <c r="Z960" s="57"/>
      <c r="AA960" s="57"/>
      <c r="AC960" s="58"/>
    </row>
    <row r="961" spans="4:32" ht="2.85" customHeight="1" x14ac:dyDescent="0.2"/>
    <row r="962" spans="4:32" ht="2.25" customHeight="1" x14ac:dyDescent="0.2">
      <c r="G962" s="55" t="s">
        <v>264</v>
      </c>
      <c r="H962" s="55"/>
      <c r="I962" s="55"/>
      <c r="K962" s="55" t="s">
        <v>265</v>
      </c>
      <c r="L962" s="55"/>
      <c r="M962" s="55"/>
      <c r="N962" s="55"/>
      <c r="O962" s="55"/>
      <c r="P962" s="55"/>
      <c r="Q962" s="55"/>
      <c r="S962" s="57">
        <v>60000</v>
      </c>
      <c r="T962" s="57"/>
      <c r="U962" s="57"/>
      <c r="V962" s="57"/>
      <c r="Y962" s="57">
        <v>49830</v>
      </c>
      <c r="Z962" s="57"/>
      <c r="AA962" s="57"/>
      <c r="AC962" s="58">
        <v>83.05</v>
      </c>
      <c r="AF962" s="48"/>
    </row>
    <row r="963" spans="4:32" ht="8.85" customHeight="1" x14ac:dyDescent="0.2">
      <c r="G963" s="55"/>
      <c r="H963" s="55"/>
      <c r="I963" s="55"/>
      <c r="K963" s="55"/>
      <c r="L963" s="55"/>
      <c r="M963" s="55"/>
      <c r="N963" s="55"/>
      <c r="O963" s="55"/>
      <c r="P963" s="55"/>
      <c r="Q963" s="55"/>
      <c r="S963" s="57"/>
      <c r="T963" s="57"/>
      <c r="U963" s="57"/>
      <c r="V963" s="57"/>
      <c r="Y963" s="57"/>
      <c r="Z963" s="57"/>
      <c r="AA963" s="57"/>
      <c r="AC963" s="58"/>
    </row>
    <row r="964" spans="4:32" ht="2.85" customHeight="1" x14ac:dyDescent="0.2"/>
    <row r="965" spans="4:32" ht="2.25" customHeight="1" x14ac:dyDescent="0.2">
      <c r="H965" s="55" t="s">
        <v>268</v>
      </c>
      <c r="I965" s="55"/>
      <c r="J965" s="55"/>
      <c r="K965" s="55" t="s">
        <v>269</v>
      </c>
      <c r="L965" s="55"/>
      <c r="M965" s="55"/>
      <c r="N965" s="55"/>
      <c r="O965" s="55"/>
      <c r="P965" s="55"/>
      <c r="Q965" s="55"/>
      <c r="Y965" s="57">
        <v>49830</v>
      </c>
      <c r="Z965" s="57"/>
      <c r="AA965" s="57"/>
      <c r="AC965" s="58"/>
      <c r="AF965" s="48"/>
    </row>
    <row r="966" spans="4:32" ht="8.85" customHeight="1" x14ac:dyDescent="0.2"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Y966" s="57"/>
      <c r="Z966" s="57"/>
      <c r="AA966" s="57"/>
      <c r="AC966" s="58"/>
    </row>
    <row r="967" spans="4:32" ht="2.85" customHeight="1" x14ac:dyDescent="0.2"/>
    <row r="968" spans="4:32" ht="2.25" customHeight="1" x14ac:dyDescent="0.2">
      <c r="D968" s="92" t="s">
        <v>319</v>
      </c>
      <c r="E968" s="92"/>
      <c r="F968" s="92"/>
      <c r="G968" s="92"/>
      <c r="H968" s="92"/>
      <c r="I968" s="92"/>
      <c r="K968" s="92" t="s">
        <v>318</v>
      </c>
      <c r="L968" s="92"/>
      <c r="M968" s="92"/>
      <c r="N968" s="92"/>
      <c r="O968" s="92"/>
      <c r="P968" s="92"/>
      <c r="Q968" s="92"/>
      <c r="S968" s="93">
        <v>49500</v>
      </c>
      <c r="T968" s="93"/>
      <c r="U968" s="93"/>
      <c r="V968" s="93"/>
      <c r="Y968" s="93">
        <v>49500</v>
      </c>
      <c r="Z968" s="93"/>
      <c r="AA968" s="93"/>
      <c r="AC968" s="94">
        <v>100</v>
      </c>
      <c r="AF968" s="48"/>
    </row>
    <row r="969" spans="4:32" ht="8.85" customHeight="1" x14ac:dyDescent="0.2">
      <c r="D969" s="92"/>
      <c r="E969" s="92"/>
      <c r="F969" s="92"/>
      <c r="G969" s="92"/>
      <c r="H969" s="92"/>
      <c r="I969" s="92"/>
      <c r="K969" s="92"/>
      <c r="L969" s="92"/>
      <c r="M969" s="92"/>
      <c r="N969" s="92"/>
      <c r="O969" s="92"/>
      <c r="P969" s="92"/>
      <c r="Q969" s="92"/>
      <c r="S969" s="93"/>
      <c r="T969" s="93"/>
      <c r="U969" s="93"/>
      <c r="V969" s="93"/>
      <c r="Y969" s="93"/>
      <c r="Z969" s="93"/>
      <c r="AA969" s="93"/>
      <c r="AC969" s="94"/>
    </row>
    <row r="970" spans="4:32" ht="2.85" customHeight="1" x14ac:dyDescent="0.2"/>
    <row r="971" spans="4:32" ht="2.25" customHeight="1" x14ac:dyDescent="0.2">
      <c r="F971" s="55" t="s">
        <v>262</v>
      </c>
      <c r="G971" s="55"/>
      <c r="H971" s="55"/>
      <c r="I971" s="55"/>
      <c r="K971" s="55" t="s">
        <v>263</v>
      </c>
      <c r="L971" s="55"/>
      <c r="M971" s="55"/>
      <c r="N971" s="55"/>
      <c r="O971" s="55"/>
      <c r="P971" s="55"/>
      <c r="Q971" s="55"/>
      <c r="S971" s="57">
        <v>49500</v>
      </c>
      <c r="T971" s="57"/>
      <c r="U971" s="57"/>
      <c r="V971" s="57"/>
      <c r="Y971" s="57">
        <v>49500</v>
      </c>
      <c r="Z971" s="57"/>
      <c r="AA971" s="57"/>
      <c r="AC971" s="58">
        <v>100</v>
      </c>
      <c r="AF971" s="48"/>
    </row>
    <row r="972" spans="4:32" ht="8.85" customHeight="1" x14ac:dyDescent="0.2">
      <c r="F972" s="55"/>
      <c r="G972" s="55"/>
      <c r="H972" s="55"/>
      <c r="I972" s="55"/>
      <c r="K972" s="55"/>
      <c r="L972" s="55"/>
      <c r="M972" s="55"/>
      <c r="N972" s="55"/>
      <c r="O972" s="55"/>
      <c r="P972" s="55"/>
      <c r="Q972" s="55"/>
      <c r="S972" s="57"/>
      <c r="T972" s="57"/>
      <c r="U972" s="57"/>
      <c r="V972" s="57"/>
      <c r="Y972" s="57"/>
      <c r="Z972" s="57"/>
      <c r="AA972" s="57"/>
      <c r="AC972" s="58"/>
    </row>
    <row r="973" spans="4:32" ht="2.85" customHeight="1" x14ac:dyDescent="0.2"/>
    <row r="974" spans="4:32" ht="2.25" customHeight="1" x14ac:dyDescent="0.2">
      <c r="G974" s="55" t="s">
        <v>264</v>
      </c>
      <c r="H974" s="55"/>
      <c r="I974" s="55"/>
      <c r="K974" s="55" t="s">
        <v>265</v>
      </c>
      <c r="L974" s="55"/>
      <c r="M974" s="55"/>
      <c r="N974" s="55"/>
      <c r="O974" s="55"/>
      <c r="P974" s="55"/>
      <c r="Q974" s="55"/>
      <c r="S974" s="57">
        <v>49500</v>
      </c>
      <c r="T974" s="57"/>
      <c r="U974" s="57"/>
      <c r="V974" s="57"/>
      <c r="Y974" s="57">
        <v>49500</v>
      </c>
      <c r="Z974" s="57"/>
      <c r="AA974" s="57"/>
      <c r="AC974" s="58">
        <v>100</v>
      </c>
      <c r="AF974" s="48"/>
    </row>
    <row r="975" spans="4:32" ht="8.85" customHeight="1" x14ac:dyDescent="0.2">
      <c r="G975" s="55"/>
      <c r="H975" s="55"/>
      <c r="I975" s="55"/>
      <c r="K975" s="55"/>
      <c r="L975" s="55"/>
      <c r="M975" s="55"/>
      <c r="N975" s="55"/>
      <c r="O975" s="55"/>
      <c r="P975" s="55"/>
      <c r="Q975" s="55"/>
      <c r="S975" s="57"/>
      <c r="T975" s="57"/>
      <c r="U975" s="57"/>
      <c r="V975" s="57"/>
      <c r="Y975" s="57"/>
      <c r="Z975" s="57"/>
      <c r="AA975" s="57"/>
      <c r="AC975" s="58"/>
    </row>
    <row r="976" spans="4:32" ht="2.85" customHeight="1" x14ac:dyDescent="0.2"/>
    <row r="977" spans="2:32" ht="2.25" customHeight="1" x14ac:dyDescent="0.2">
      <c r="H977" s="55" t="s">
        <v>268</v>
      </c>
      <c r="I977" s="55"/>
      <c r="J977" s="55"/>
      <c r="K977" s="55" t="s">
        <v>269</v>
      </c>
      <c r="L977" s="55"/>
      <c r="M977" s="55"/>
      <c r="N977" s="55"/>
      <c r="O977" s="55"/>
      <c r="P977" s="55"/>
      <c r="Q977" s="55"/>
      <c r="Y977" s="57">
        <v>49500</v>
      </c>
      <c r="Z977" s="57"/>
      <c r="AA977" s="57"/>
      <c r="AC977" s="58"/>
      <c r="AF977" s="48"/>
    </row>
    <row r="978" spans="2:32" ht="8.85" customHeight="1" x14ac:dyDescent="0.2"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Y978" s="57"/>
      <c r="Z978" s="57"/>
      <c r="AA978" s="57"/>
      <c r="AC978" s="58"/>
    </row>
    <row r="979" spans="2:32" ht="3" customHeight="1" x14ac:dyDescent="0.2"/>
    <row r="980" spans="2:32" ht="2.25" customHeight="1" x14ac:dyDescent="0.2">
      <c r="B980" s="55" t="s">
        <v>536</v>
      </c>
      <c r="C980" s="55"/>
      <c r="D980" s="55"/>
      <c r="E980" s="55"/>
      <c r="F980" s="55"/>
      <c r="G980" s="55"/>
      <c r="H980" s="55"/>
      <c r="I980" s="55"/>
      <c r="K980" s="59" t="s">
        <v>537</v>
      </c>
      <c r="L980" s="59"/>
      <c r="M980" s="59"/>
      <c r="N980" s="59"/>
      <c r="O980" s="59"/>
      <c r="P980" s="59"/>
      <c r="Q980" s="59"/>
      <c r="S980" s="57">
        <v>10500</v>
      </c>
      <c r="T980" s="57"/>
      <c r="U980" s="57"/>
      <c r="V980" s="57"/>
      <c r="Y980" s="57">
        <v>10500</v>
      </c>
      <c r="Z980" s="57"/>
      <c r="AA980" s="57"/>
      <c r="AC980" s="58">
        <v>100</v>
      </c>
      <c r="AF980" s="48"/>
    </row>
    <row r="981" spans="2:32" ht="8.85" customHeight="1" x14ac:dyDescent="0.2">
      <c r="B981" s="55"/>
      <c r="C981" s="55"/>
      <c r="D981" s="55"/>
      <c r="E981" s="55"/>
      <c r="F981" s="55"/>
      <c r="G981" s="55"/>
      <c r="H981" s="55"/>
      <c r="I981" s="55"/>
      <c r="K981" s="59"/>
      <c r="L981" s="59"/>
      <c r="M981" s="59"/>
      <c r="N981" s="59"/>
      <c r="O981" s="59"/>
      <c r="P981" s="59"/>
      <c r="Q981" s="59"/>
      <c r="S981" s="57"/>
      <c r="T981" s="57"/>
      <c r="U981" s="57"/>
      <c r="V981" s="57"/>
      <c r="Y981" s="57"/>
      <c r="Z981" s="57"/>
      <c r="AA981" s="57"/>
      <c r="AC981" s="58"/>
    </row>
    <row r="982" spans="2:32" ht="2.85" customHeight="1" x14ac:dyDescent="0.2"/>
    <row r="983" spans="2:32" ht="2.25" customHeight="1" x14ac:dyDescent="0.2">
      <c r="D983" s="92" t="s">
        <v>306</v>
      </c>
      <c r="E983" s="92"/>
      <c r="F983" s="92"/>
      <c r="G983" s="92"/>
      <c r="H983" s="92"/>
      <c r="I983" s="92"/>
      <c r="K983" s="92" t="s">
        <v>305</v>
      </c>
      <c r="L983" s="92"/>
      <c r="M983" s="92"/>
      <c r="N983" s="92"/>
      <c r="O983" s="92"/>
      <c r="P983" s="92"/>
      <c r="Q983" s="92"/>
      <c r="S983" s="93">
        <v>10500</v>
      </c>
      <c r="T983" s="93"/>
      <c r="U983" s="93"/>
      <c r="V983" s="93"/>
      <c r="Y983" s="93">
        <v>10500</v>
      </c>
      <c r="Z983" s="93"/>
      <c r="AA983" s="93"/>
      <c r="AC983" s="94">
        <v>100</v>
      </c>
      <c r="AF983" s="48"/>
    </row>
    <row r="984" spans="2:32" ht="8.85" customHeight="1" x14ac:dyDescent="0.2">
      <c r="D984" s="92"/>
      <c r="E984" s="92"/>
      <c r="F984" s="92"/>
      <c r="G984" s="92"/>
      <c r="H984" s="92"/>
      <c r="I984" s="92"/>
      <c r="K984" s="92"/>
      <c r="L984" s="92"/>
      <c r="M984" s="92"/>
      <c r="N984" s="92"/>
      <c r="O984" s="92"/>
      <c r="P984" s="92"/>
      <c r="Q984" s="92"/>
      <c r="S984" s="93"/>
      <c r="T984" s="93"/>
      <c r="U984" s="93"/>
      <c r="V984" s="93"/>
      <c r="Y984" s="93"/>
      <c r="Z984" s="93"/>
      <c r="AA984" s="93"/>
      <c r="AC984" s="94"/>
    </row>
    <row r="985" spans="2:32" ht="2.85" customHeight="1" x14ac:dyDescent="0.2"/>
    <row r="986" spans="2:32" ht="2.25" customHeight="1" x14ac:dyDescent="0.2">
      <c r="F986" s="55" t="s">
        <v>262</v>
      </c>
      <c r="G986" s="55"/>
      <c r="H986" s="55"/>
      <c r="I986" s="55"/>
      <c r="K986" s="55" t="s">
        <v>263</v>
      </c>
      <c r="L986" s="55"/>
      <c r="M986" s="55"/>
      <c r="N986" s="55"/>
      <c r="O986" s="55"/>
      <c r="P986" s="55"/>
      <c r="Q986" s="55"/>
      <c r="S986" s="57">
        <v>10500</v>
      </c>
      <c r="T986" s="57"/>
      <c r="U986" s="57"/>
      <c r="V986" s="57"/>
      <c r="Y986" s="57">
        <v>10500</v>
      </c>
      <c r="Z986" s="57"/>
      <c r="AA986" s="57"/>
      <c r="AC986" s="58">
        <v>100</v>
      </c>
      <c r="AF986" s="48"/>
    </row>
    <row r="987" spans="2:32" ht="8.85" customHeight="1" x14ac:dyDescent="0.2">
      <c r="F987" s="55"/>
      <c r="G987" s="55"/>
      <c r="H987" s="55"/>
      <c r="I987" s="55"/>
      <c r="K987" s="55"/>
      <c r="L987" s="55"/>
      <c r="M987" s="55"/>
      <c r="N987" s="55"/>
      <c r="O987" s="55"/>
      <c r="P987" s="55"/>
      <c r="Q987" s="55"/>
      <c r="S987" s="57"/>
      <c r="T987" s="57"/>
      <c r="U987" s="57"/>
      <c r="V987" s="57"/>
      <c r="Y987" s="57"/>
      <c r="Z987" s="57"/>
      <c r="AA987" s="57"/>
      <c r="AC987" s="58"/>
    </row>
    <row r="988" spans="2:32" ht="2.85" customHeight="1" x14ac:dyDescent="0.2"/>
    <row r="989" spans="2:32" ht="2.25" customHeight="1" x14ac:dyDescent="0.2">
      <c r="G989" s="55" t="s">
        <v>270</v>
      </c>
      <c r="H989" s="55"/>
      <c r="I989" s="55"/>
      <c r="K989" s="55" t="s">
        <v>271</v>
      </c>
      <c r="L989" s="55"/>
      <c r="M989" s="55"/>
      <c r="N989" s="55"/>
      <c r="O989" s="55"/>
      <c r="P989" s="55"/>
      <c r="Q989" s="55"/>
      <c r="S989" s="57">
        <v>10500</v>
      </c>
      <c r="T989" s="57"/>
      <c r="U989" s="57"/>
      <c r="V989" s="57"/>
      <c r="Y989" s="57">
        <v>10500</v>
      </c>
      <c r="Z989" s="57"/>
      <c r="AA989" s="57"/>
      <c r="AC989" s="58">
        <v>100</v>
      </c>
      <c r="AF989" s="48"/>
    </row>
    <row r="990" spans="2:32" ht="8.85" customHeight="1" x14ac:dyDescent="0.2">
      <c r="G990" s="55"/>
      <c r="H990" s="55"/>
      <c r="I990" s="55"/>
      <c r="K990" s="55"/>
      <c r="L990" s="55"/>
      <c r="M990" s="55"/>
      <c r="N990" s="55"/>
      <c r="O990" s="55"/>
      <c r="P990" s="55"/>
      <c r="Q990" s="55"/>
      <c r="S990" s="57"/>
      <c r="T990" s="57"/>
      <c r="U990" s="57"/>
      <c r="V990" s="57"/>
      <c r="Y990" s="57"/>
      <c r="Z990" s="57"/>
      <c r="AA990" s="57"/>
      <c r="AC990" s="58"/>
    </row>
    <row r="991" spans="2:32" ht="2.85" customHeight="1" x14ac:dyDescent="0.2"/>
    <row r="992" spans="2:32" ht="2.25" customHeight="1" x14ac:dyDescent="0.2">
      <c r="H992" s="55" t="s">
        <v>290</v>
      </c>
      <c r="I992" s="55"/>
      <c r="J992" s="55"/>
      <c r="K992" s="55" t="s">
        <v>291</v>
      </c>
      <c r="L992" s="55"/>
      <c r="M992" s="55"/>
      <c r="N992" s="55"/>
      <c r="O992" s="55"/>
      <c r="P992" s="55"/>
      <c r="Q992" s="55"/>
      <c r="Y992" s="57">
        <v>10500</v>
      </c>
      <c r="Z992" s="57"/>
      <c r="AA992" s="57"/>
      <c r="AC992" s="58"/>
      <c r="AF992" s="48"/>
    </row>
    <row r="993" spans="2:32" ht="8.85" customHeight="1" x14ac:dyDescent="0.2"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Y993" s="57"/>
      <c r="Z993" s="57"/>
      <c r="AA993" s="57"/>
      <c r="AC993" s="58"/>
    </row>
    <row r="994" spans="2:32" ht="2.85" customHeight="1" x14ac:dyDescent="0.2"/>
    <row r="995" spans="2:32" ht="2.25" customHeight="1" x14ac:dyDescent="0.2">
      <c r="B995" s="55" t="s">
        <v>538</v>
      </c>
      <c r="C995" s="55"/>
      <c r="D995" s="55"/>
      <c r="E995" s="55"/>
      <c r="F995" s="55"/>
      <c r="G995" s="55"/>
      <c r="H995" s="55"/>
      <c r="I995" s="55"/>
      <c r="K995" s="59" t="s">
        <v>539</v>
      </c>
      <c r="L995" s="59"/>
      <c r="M995" s="59"/>
      <c r="N995" s="59"/>
      <c r="O995" s="59"/>
      <c r="P995" s="59"/>
      <c r="Q995" s="59"/>
      <c r="S995" s="57">
        <v>102654</v>
      </c>
      <c r="T995" s="57"/>
      <c r="U995" s="57"/>
      <c r="V995" s="57"/>
      <c r="Y995" s="57">
        <v>0</v>
      </c>
      <c r="Z995" s="57"/>
      <c r="AA995" s="57"/>
      <c r="AC995" s="58">
        <v>0</v>
      </c>
      <c r="AF995" s="48"/>
    </row>
    <row r="996" spans="2:32" ht="8.85" customHeight="1" x14ac:dyDescent="0.2">
      <c r="B996" s="55"/>
      <c r="C996" s="55"/>
      <c r="D996" s="55"/>
      <c r="E996" s="55"/>
      <c r="F996" s="55"/>
      <c r="G996" s="55"/>
      <c r="H996" s="55"/>
      <c r="I996" s="55"/>
      <c r="K996" s="59"/>
      <c r="L996" s="59"/>
      <c r="M996" s="59"/>
      <c r="N996" s="59"/>
      <c r="O996" s="59"/>
      <c r="P996" s="59"/>
      <c r="Q996" s="59"/>
      <c r="S996" s="57"/>
      <c r="T996" s="57"/>
      <c r="U996" s="57"/>
      <c r="V996" s="57"/>
      <c r="Y996" s="57"/>
      <c r="Z996" s="57"/>
      <c r="AA996" s="57"/>
      <c r="AC996" s="58"/>
    </row>
    <row r="997" spans="2:32" ht="2.85" customHeight="1" x14ac:dyDescent="0.2"/>
    <row r="998" spans="2:32" ht="2.25" customHeight="1" x14ac:dyDescent="0.2">
      <c r="D998" s="92" t="s">
        <v>306</v>
      </c>
      <c r="E998" s="92"/>
      <c r="F998" s="92"/>
      <c r="G998" s="92"/>
      <c r="H998" s="92"/>
      <c r="I998" s="92"/>
      <c r="K998" s="92" t="s">
        <v>305</v>
      </c>
      <c r="L998" s="92"/>
      <c r="M998" s="92"/>
      <c r="N998" s="92"/>
      <c r="O998" s="92"/>
      <c r="P998" s="92"/>
      <c r="Q998" s="92"/>
      <c r="S998" s="93">
        <v>2654</v>
      </c>
      <c r="T998" s="93"/>
      <c r="U998" s="93"/>
      <c r="V998" s="93"/>
      <c r="Y998" s="93">
        <v>0</v>
      </c>
      <c r="Z998" s="93"/>
      <c r="AA998" s="93"/>
      <c r="AC998" s="94">
        <v>0</v>
      </c>
      <c r="AF998" s="48"/>
    </row>
    <row r="999" spans="2:32" ht="8.85" customHeight="1" x14ac:dyDescent="0.2">
      <c r="D999" s="92"/>
      <c r="E999" s="92"/>
      <c r="F999" s="92"/>
      <c r="G999" s="92"/>
      <c r="H999" s="92"/>
      <c r="I999" s="92"/>
      <c r="K999" s="92"/>
      <c r="L999" s="92"/>
      <c r="M999" s="92"/>
      <c r="N999" s="92"/>
      <c r="O999" s="92"/>
      <c r="P999" s="92"/>
      <c r="Q999" s="92"/>
      <c r="S999" s="93"/>
      <c r="T999" s="93"/>
      <c r="U999" s="93"/>
      <c r="V999" s="93"/>
      <c r="Y999" s="93"/>
      <c r="Z999" s="93"/>
      <c r="AA999" s="93"/>
      <c r="AC999" s="94"/>
    </row>
    <row r="1000" spans="2:32" ht="2.85" customHeight="1" x14ac:dyDescent="0.2"/>
    <row r="1001" spans="2:32" ht="2.25" customHeight="1" x14ac:dyDescent="0.2">
      <c r="F1001" s="55" t="s">
        <v>146</v>
      </c>
      <c r="G1001" s="55"/>
      <c r="H1001" s="55"/>
      <c r="I1001" s="55"/>
      <c r="K1001" s="55" t="s">
        <v>147</v>
      </c>
      <c r="L1001" s="55"/>
      <c r="M1001" s="55"/>
      <c r="N1001" s="55"/>
      <c r="O1001" s="55"/>
      <c r="P1001" s="55"/>
      <c r="Q1001" s="55"/>
      <c r="S1001" s="57">
        <v>2654</v>
      </c>
      <c r="T1001" s="57"/>
      <c r="U1001" s="57"/>
      <c r="V1001" s="57"/>
      <c r="Y1001" s="57">
        <v>0</v>
      </c>
      <c r="Z1001" s="57"/>
      <c r="AA1001" s="57"/>
      <c r="AC1001" s="58">
        <v>0</v>
      </c>
      <c r="AF1001" s="48"/>
    </row>
    <row r="1002" spans="2:32" ht="8.85" customHeight="1" x14ac:dyDescent="0.2">
      <c r="F1002" s="55"/>
      <c r="G1002" s="55"/>
      <c r="H1002" s="55"/>
      <c r="I1002" s="55"/>
      <c r="K1002" s="55"/>
      <c r="L1002" s="55"/>
      <c r="M1002" s="55"/>
      <c r="N1002" s="55"/>
      <c r="O1002" s="55"/>
      <c r="P1002" s="55"/>
      <c r="Q1002" s="55"/>
      <c r="S1002" s="57"/>
      <c r="T1002" s="57"/>
      <c r="U1002" s="57"/>
      <c r="V1002" s="57"/>
      <c r="Y1002" s="57"/>
      <c r="Z1002" s="57"/>
      <c r="AA1002" s="57"/>
      <c r="AC1002" s="58"/>
    </row>
    <row r="1003" spans="2:32" ht="3" customHeight="1" x14ac:dyDescent="0.2"/>
    <row r="1004" spans="2:32" ht="2.25" customHeight="1" x14ac:dyDescent="0.2">
      <c r="G1004" s="55" t="s">
        <v>252</v>
      </c>
      <c r="H1004" s="55"/>
      <c r="I1004" s="55"/>
      <c r="K1004" s="55" t="s">
        <v>253</v>
      </c>
      <c r="L1004" s="55"/>
      <c r="M1004" s="55"/>
      <c r="N1004" s="55"/>
      <c r="O1004" s="55"/>
      <c r="P1004" s="55"/>
      <c r="Q1004" s="55"/>
      <c r="S1004" s="57">
        <v>2654</v>
      </c>
      <c r="T1004" s="57"/>
      <c r="U1004" s="57"/>
      <c r="V1004" s="57"/>
      <c r="Y1004" s="57">
        <v>0</v>
      </c>
      <c r="Z1004" s="57"/>
      <c r="AA1004" s="57"/>
      <c r="AC1004" s="58">
        <v>0</v>
      </c>
      <c r="AF1004" s="48"/>
    </row>
    <row r="1005" spans="2:32" ht="8.85" customHeight="1" x14ac:dyDescent="0.2">
      <c r="G1005" s="55"/>
      <c r="H1005" s="55"/>
      <c r="I1005" s="55"/>
      <c r="K1005" s="55"/>
      <c r="L1005" s="55"/>
      <c r="M1005" s="55"/>
      <c r="N1005" s="55"/>
      <c r="O1005" s="55"/>
      <c r="P1005" s="55"/>
      <c r="Q1005" s="55"/>
      <c r="S1005" s="57"/>
      <c r="T1005" s="57"/>
      <c r="U1005" s="57"/>
      <c r="V1005" s="57"/>
      <c r="Y1005" s="57"/>
      <c r="Z1005" s="57"/>
      <c r="AA1005" s="57"/>
      <c r="AC1005" s="58"/>
    </row>
    <row r="1006" spans="2:32" ht="2.85" customHeight="1" x14ac:dyDescent="0.2"/>
    <row r="1007" spans="2:32" ht="2.25" customHeight="1" x14ac:dyDescent="0.2">
      <c r="D1007" s="92" t="s">
        <v>264</v>
      </c>
      <c r="E1007" s="92"/>
      <c r="F1007" s="92"/>
      <c r="G1007" s="92"/>
      <c r="H1007" s="92"/>
      <c r="I1007" s="92"/>
      <c r="K1007" s="92" t="s">
        <v>308</v>
      </c>
      <c r="L1007" s="92"/>
      <c r="M1007" s="92"/>
      <c r="N1007" s="92"/>
      <c r="O1007" s="92"/>
      <c r="P1007" s="92"/>
      <c r="Q1007" s="92"/>
      <c r="S1007" s="93">
        <v>100000</v>
      </c>
      <c r="T1007" s="93"/>
      <c r="U1007" s="93"/>
      <c r="V1007" s="93"/>
      <c r="Y1007" s="93">
        <v>0</v>
      </c>
      <c r="Z1007" s="93"/>
      <c r="AA1007" s="93"/>
      <c r="AC1007" s="94">
        <v>0</v>
      </c>
      <c r="AF1007" s="48"/>
    </row>
    <row r="1008" spans="2:32" ht="8.85" customHeight="1" x14ac:dyDescent="0.2">
      <c r="D1008" s="92"/>
      <c r="E1008" s="92"/>
      <c r="F1008" s="92"/>
      <c r="G1008" s="92"/>
      <c r="H1008" s="92"/>
      <c r="I1008" s="92"/>
      <c r="K1008" s="92"/>
      <c r="L1008" s="92"/>
      <c r="M1008" s="92"/>
      <c r="N1008" s="92"/>
      <c r="O1008" s="92"/>
      <c r="P1008" s="92"/>
      <c r="Q1008" s="92"/>
      <c r="S1008" s="93"/>
      <c r="T1008" s="93"/>
      <c r="U1008" s="93"/>
      <c r="V1008" s="93"/>
      <c r="Y1008" s="93"/>
      <c r="Z1008" s="93"/>
      <c r="AA1008" s="93"/>
      <c r="AC1008" s="94"/>
    </row>
    <row r="1009" spans="2:32" ht="2.85" customHeight="1" x14ac:dyDescent="0.2"/>
    <row r="1010" spans="2:32" ht="2.25" customHeight="1" x14ac:dyDescent="0.2">
      <c r="F1010" s="55" t="s">
        <v>262</v>
      </c>
      <c r="G1010" s="55"/>
      <c r="H1010" s="55"/>
      <c r="I1010" s="55"/>
      <c r="K1010" s="55" t="s">
        <v>263</v>
      </c>
      <c r="L1010" s="55"/>
      <c r="M1010" s="55"/>
      <c r="N1010" s="55"/>
      <c r="O1010" s="55"/>
      <c r="P1010" s="55"/>
      <c r="Q1010" s="55"/>
      <c r="S1010" s="57">
        <v>100000</v>
      </c>
      <c r="T1010" s="57"/>
      <c r="U1010" s="57"/>
      <c r="V1010" s="57"/>
      <c r="Y1010" s="57">
        <v>0</v>
      </c>
      <c r="Z1010" s="57"/>
      <c r="AA1010" s="57"/>
      <c r="AC1010" s="58">
        <v>0</v>
      </c>
      <c r="AF1010" s="48"/>
    </row>
    <row r="1011" spans="2:32" ht="8.85" customHeight="1" x14ac:dyDescent="0.2">
      <c r="F1011" s="55"/>
      <c r="G1011" s="55"/>
      <c r="H1011" s="55"/>
      <c r="I1011" s="55"/>
      <c r="K1011" s="55"/>
      <c r="L1011" s="55"/>
      <c r="M1011" s="55"/>
      <c r="N1011" s="55"/>
      <c r="O1011" s="55"/>
      <c r="P1011" s="55"/>
      <c r="Q1011" s="55"/>
      <c r="S1011" s="57"/>
      <c r="T1011" s="57"/>
      <c r="U1011" s="57"/>
      <c r="V1011" s="57"/>
      <c r="Y1011" s="57"/>
      <c r="Z1011" s="57"/>
      <c r="AA1011" s="57"/>
      <c r="AC1011" s="58"/>
    </row>
    <row r="1012" spans="2:32" ht="2.85" customHeight="1" x14ac:dyDescent="0.2"/>
    <row r="1013" spans="2:32" ht="2.25" customHeight="1" x14ac:dyDescent="0.2">
      <c r="G1013" s="55" t="s">
        <v>270</v>
      </c>
      <c r="H1013" s="55"/>
      <c r="I1013" s="55"/>
      <c r="K1013" s="55" t="s">
        <v>271</v>
      </c>
      <c r="L1013" s="55"/>
      <c r="M1013" s="55"/>
      <c r="N1013" s="55"/>
      <c r="O1013" s="55"/>
      <c r="P1013" s="55"/>
      <c r="Q1013" s="55"/>
      <c r="S1013" s="57">
        <v>100000</v>
      </c>
      <c r="T1013" s="57"/>
      <c r="U1013" s="57"/>
      <c r="V1013" s="57"/>
      <c r="Y1013" s="57">
        <v>0</v>
      </c>
      <c r="Z1013" s="57"/>
      <c r="AA1013" s="57"/>
      <c r="AC1013" s="58">
        <v>0</v>
      </c>
      <c r="AF1013" s="48"/>
    </row>
    <row r="1014" spans="2:32" ht="8.85" customHeight="1" x14ac:dyDescent="0.2">
      <c r="G1014" s="55"/>
      <c r="H1014" s="55"/>
      <c r="I1014" s="55"/>
      <c r="K1014" s="55"/>
      <c r="L1014" s="55"/>
      <c r="M1014" s="55"/>
      <c r="N1014" s="55"/>
      <c r="O1014" s="55"/>
      <c r="P1014" s="55"/>
      <c r="Q1014" s="55"/>
      <c r="S1014" s="57"/>
      <c r="T1014" s="57"/>
      <c r="U1014" s="57"/>
      <c r="V1014" s="57"/>
      <c r="Y1014" s="57"/>
      <c r="Z1014" s="57"/>
      <c r="AA1014" s="57"/>
      <c r="AC1014" s="58"/>
    </row>
    <row r="1015" spans="2:32" ht="2.85" customHeight="1" x14ac:dyDescent="0.2"/>
    <row r="1016" spans="2:32" ht="2.25" customHeight="1" x14ac:dyDescent="0.2">
      <c r="B1016" s="55" t="s">
        <v>540</v>
      </c>
      <c r="C1016" s="55"/>
      <c r="D1016" s="55"/>
      <c r="E1016" s="55"/>
      <c r="F1016" s="55"/>
      <c r="G1016" s="55"/>
      <c r="H1016" s="55"/>
      <c r="I1016" s="55"/>
      <c r="K1016" s="59" t="s">
        <v>541</v>
      </c>
      <c r="L1016" s="59"/>
      <c r="M1016" s="59"/>
      <c r="N1016" s="59"/>
      <c r="O1016" s="59"/>
      <c r="P1016" s="59"/>
      <c r="Q1016" s="59"/>
      <c r="S1016" s="57">
        <v>75142</v>
      </c>
      <c r="T1016" s="57"/>
      <c r="U1016" s="57"/>
      <c r="V1016" s="57"/>
      <c r="Y1016" s="57">
        <v>6250</v>
      </c>
      <c r="Z1016" s="57"/>
      <c r="AA1016" s="57"/>
      <c r="AC1016" s="58">
        <v>8.3175853716962553</v>
      </c>
      <c r="AF1016" s="48"/>
    </row>
    <row r="1017" spans="2:32" ht="8.85" customHeight="1" x14ac:dyDescent="0.2">
      <c r="B1017" s="55"/>
      <c r="C1017" s="55"/>
      <c r="D1017" s="55"/>
      <c r="E1017" s="55"/>
      <c r="F1017" s="55"/>
      <c r="G1017" s="55"/>
      <c r="H1017" s="55"/>
      <c r="I1017" s="55"/>
      <c r="K1017" s="59"/>
      <c r="L1017" s="59"/>
      <c r="M1017" s="59"/>
      <c r="N1017" s="59"/>
      <c r="O1017" s="59"/>
      <c r="P1017" s="59"/>
      <c r="Q1017" s="59"/>
      <c r="S1017" s="57"/>
      <c r="T1017" s="57"/>
      <c r="U1017" s="57"/>
      <c r="V1017" s="57"/>
      <c r="Y1017" s="57"/>
      <c r="Z1017" s="57"/>
      <c r="AA1017" s="57"/>
      <c r="AC1017" s="58"/>
    </row>
    <row r="1018" spans="2:32" ht="2.85" customHeight="1" x14ac:dyDescent="0.2"/>
    <row r="1019" spans="2:32" ht="2.25" customHeight="1" x14ac:dyDescent="0.2">
      <c r="D1019" s="92" t="s">
        <v>306</v>
      </c>
      <c r="E1019" s="92"/>
      <c r="F1019" s="92"/>
      <c r="G1019" s="92"/>
      <c r="H1019" s="92"/>
      <c r="I1019" s="92"/>
      <c r="K1019" s="92" t="s">
        <v>305</v>
      </c>
      <c r="L1019" s="92"/>
      <c r="M1019" s="92"/>
      <c r="N1019" s="92"/>
      <c r="O1019" s="92"/>
      <c r="P1019" s="92"/>
      <c r="Q1019" s="92"/>
      <c r="S1019" s="93">
        <v>8780</v>
      </c>
      <c r="T1019" s="93"/>
      <c r="U1019" s="93"/>
      <c r="V1019" s="93"/>
      <c r="Y1019" s="93">
        <v>6250</v>
      </c>
      <c r="Z1019" s="93"/>
      <c r="AA1019" s="93"/>
      <c r="AC1019" s="94">
        <v>71.184510250569474</v>
      </c>
      <c r="AF1019" s="48"/>
    </row>
    <row r="1020" spans="2:32" ht="8.85" customHeight="1" x14ac:dyDescent="0.2">
      <c r="D1020" s="92"/>
      <c r="E1020" s="92"/>
      <c r="F1020" s="92"/>
      <c r="G1020" s="92"/>
      <c r="H1020" s="92"/>
      <c r="I1020" s="92"/>
      <c r="K1020" s="92"/>
      <c r="L1020" s="92"/>
      <c r="M1020" s="92"/>
      <c r="N1020" s="92"/>
      <c r="O1020" s="92"/>
      <c r="P1020" s="92"/>
      <c r="Q1020" s="92"/>
      <c r="S1020" s="93"/>
      <c r="T1020" s="93"/>
      <c r="U1020" s="93"/>
      <c r="V1020" s="93"/>
      <c r="Y1020" s="93"/>
      <c r="Z1020" s="93"/>
      <c r="AA1020" s="93"/>
      <c r="AC1020" s="94"/>
    </row>
    <row r="1021" spans="2:32" ht="2.85" customHeight="1" x14ac:dyDescent="0.2"/>
    <row r="1022" spans="2:32" ht="2.25" customHeight="1" x14ac:dyDescent="0.2">
      <c r="F1022" s="55" t="s">
        <v>146</v>
      </c>
      <c r="G1022" s="55"/>
      <c r="H1022" s="55"/>
      <c r="I1022" s="55"/>
      <c r="K1022" s="55" t="s">
        <v>147</v>
      </c>
      <c r="L1022" s="55"/>
      <c r="M1022" s="55"/>
      <c r="N1022" s="55"/>
      <c r="O1022" s="55"/>
      <c r="P1022" s="55"/>
      <c r="Q1022" s="55"/>
      <c r="S1022" s="57">
        <v>2655</v>
      </c>
      <c r="T1022" s="57"/>
      <c r="U1022" s="57"/>
      <c r="V1022" s="57"/>
      <c r="Y1022" s="57">
        <v>0</v>
      </c>
      <c r="Z1022" s="57"/>
      <c r="AA1022" s="57"/>
      <c r="AC1022" s="58">
        <v>0</v>
      </c>
      <c r="AF1022" s="48"/>
    </row>
    <row r="1023" spans="2:32" ht="8.85" customHeight="1" x14ac:dyDescent="0.2">
      <c r="F1023" s="55"/>
      <c r="G1023" s="55"/>
      <c r="H1023" s="55"/>
      <c r="I1023" s="55"/>
      <c r="K1023" s="55"/>
      <c r="L1023" s="55"/>
      <c r="M1023" s="55"/>
      <c r="N1023" s="55"/>
      <c r="O1023" s="55"/>
      <c r="P1023" s="55"/>
      <c r="Q1023" s="55"/>
      <c r="S1023" s="57"/>
      <c r="T1023" s="57"/>
      <c r="U1023" s="57"/>
      <c r="V1023" s="57"/>
      <c r="Y1023" s="57"/>
      <c r="Z1023" s="57"/>
      <c r="AA1023" s="57"/>
      <c r="AC1023" s="58"/>
    </row>
    <row r="1024" spans="2:32" ht="2.85" customHeight="1" x14ac:dyDescent="0.2"/>
    <row r="1025" spans="4:32" ht="2.25" customHeight="1" x14ac:dyDescent="0.2">
      <c r="G1025" s="55" t="s">
        <v>161</v>
      </c>
      <c r="H1025" s="55"/>
      <c r="I1025" s="55"/>
      <c r="K1025" s="55" t="s">
        <v>162</v>
      </c>
      <c r="L1025" s="55"/>
      <c r="M1025" s="55"/>
      <c r="N1025" s="55"/>
      <c r="O1025" s="55"/>
      <c r="P1025" s="55"/>
      <c r="Q1025" s="55"/>
      <c r="S1025" s="57">
        <v>2655</v>
      </c>
      <c r="T1025" s="57"/>
      <c r="U1025" s="57"/>
      <c r="V1025" s="57"/>
      <c r="Y1025" s="57">
        <v>0</v>
      </c>
      <c r="Z1025" s="57"/>
      <c r="AA1025" s="57"/>
      <c r="AC1025" s="58">
        <v>0</v>
      </c>
      <c r="AF1025" s="48"/>
    </row>
    <row r="1026" spans="4:32" ht="8.85" customHeight="1" x14ac:dyDescent="0.2">
      <c r="G1026" s="55"/>
      <c r="H1026" s="55"/>
      <c r="I1026" s="55"/>
      <c r="K1026" s="55"/>
      <c r="L1026" s="55"/>
      <c r="M1026" s="55"/>
      <c r="N1026" s="55"/>
      <c r="O1026" s="55"/>
      <c r="P1026" s="55"/>
      <c r="Q1026" s="55"/>
      <c r="S1026" s="57"/>
      <c r="T1026" s="57"/>
      <c r="U1026" s="57"/>
      <c r="V1026" s="57"/>
      <c r="Y1026" s="57"/>
      <c r="Z1026" s="57"/>
      <c r="AA1026" s="57"/>
      <c r="AC1026" s="58"/>
    </row>
    <row r="1027" spans="4:32" ht="3" customHeight="1" x14ac:dyDescent="0.2"/>
    <row r="1028" spans="4:32" ht="2.25" customHeight="1" x14ac:dyDescent="0.2">
      <c r="F1028" s="55" t="s">
        <v>262</v>
      </c>
      <c r="G1028" s="55"/>
      <c r="H1028" s="55"/>
      <c r="I1028" s="55"/>
      <c r="K1028" s="55" t="s">
        <v>263</v>
      </c>
      <c r="L1028" s="55"/>
      <c r="M1028" s="55"/>
      <c r="N1028" s="55"/>
      <c r="O1028" s="55"/>
      <c r="P1028" s="55"/>
      <c r="Q1028" s="55"/>
      <c r="S1028" s="57">
        <v>6125</v>
      </c>
      <c r="T1028" s="57"/>
      <c r="U1028" s="57"/>
      <c r="V1028" s="57"/>
      <c r="Y1028" s="57">
        <v>6250</v>
      </c>
      <c r="Z1028" s="57"/>
      <c r="AA1028" s="57"/>
      <c r="AC1028" s="58">
        <v>102.04081632653062</v>
      </c>
      <c r="AF1028" s="48"/>
    </row>
    <row r="1029" spans="4:32" ht="8.85" customHeight="1" x14ac:dyDescent="0.2">
      <c r="F1029" s="55"/>
      <c r="G1029" s="55"/>
      <c r="H1029" s="55"/>
      <c r="I1029" s="55"/>
      <c r="K1029" s="55"/>
      <c r="L1029" s="55"/>
      <c r="M1029" s="55"/>
      <c r="N1029" s="55"/>
      <c r="O1029" s="55"/>
      <c r="P1029" s="55"/>
      <c r="Q1029" s="55"/>
      <c r="S1029" s="57"/>
      <c r="T1029" s="57"/>
      <c r="U1029" s="57"/>
      <c r="V1029" s="57"/>
      <c r="Y1029" s="57"/>
      <c r="Z1029" s="57"/>
      <c r="AA1029" s="57"/>
      <c r="AC1029" s="58"/>
    </row>
    <row r="1030" spans="4:32" ht="2.85" customHeight="1" x14ac:dyDescent="0.2"/>
    <row r="1031" spans="4:32" ht="2.25" customHeight="1" x14ac:dyDescent="0.2">
      <c r="G1031" s="55" t="s">
        <v>270</v>
      </c>
      <c r="H1031" s="55"/>
      <c r="I1031" s="55"/>
      <c r="K1031" s="55" t="s">
        <v>271</v>
      </c>
      <c r="L1031" s="55"/>
      <c r="M1031" s="55"/>
      <c r="N1031" s="55"/>
      <c r="O1031" s="55"/>
      <c r="P1031" s="55"/>
      <c r="Q1031" s="55"/>
      <c r="S1031" s="57">
        <v>6125</v>
      </c>
      <c r="T1031" s="57"/>
      <c r="U1031" s="57"/>
      <c r="V1031" s="57"/>
      <c r="Y1031" s="57">
        <v>6250</v>
      </c>
      <c r="Z1031" s="57"/>
      <c r="AA1031" s="57"/>
      <c r="AC1031" s="58">
        <v>102.04081632653062</v>
      </c>
      <c r="AF1031" s="48"/>
    </row>
    <row r="1032" spans="4:32" ht="8.85" customHeight="1" x14ac:dyDescent="0.2">
      <c r="G1032" s="55"/>
      <c r="H1032" s="55"/>
      <c r="I1032" s="55"/>
      <c r="K1032" s="55"/>
      <c r="L1032" s="55"/>
      <c r="M1032" s="55"/>
      <c r="N1032" s="55"/>
      <c r="O1032" s="55"/>
      <c r="P1032" s="55"/>
      <c r="Q1032" s="55"/>
      <c r="S1032" s="57"/>
      <c r="T1032" s="57"/>
      <c r="U1032" s="57"/>
      <c r="V1032" s="57"/>
      <c r="Y1032" s="57"/>
      <c r="Z1032" s="57"/>
      <c r="AA1032" s="57"/>
      <c r="AC1032" s="58"/>
    </row>
    <row r="1033" spans="4:32" ht="2.85" customHeight="1" x14ac:dyDescent="0.2"/>
    <row r="1034" spans="4:32" ht="2.25" customHeight="1" x14ac:dyDescent="0.2">
      <c r="H1034" s="55" t="s">
        <v>290</v>
      </c>
      <c r="I1034" s="55"/>
      <c r="J1034" s="55"/>
      <c r="K1034" s="55" t="s">
        <v>291</v>
      </c>
      <c r="L1034" s="55"/>
      <c r="M1034" s="55"/>
      <c r="N1034" s="55"/>
      <c r="O1034" s="55"/>
      <c r="P1034" s="55"/>
      <c r="Q1034" s="55"/>
      <c r="Y1034" s="57">
        <v>6250</v>
      </c>
      <c r="Z1034" s="57"/>
      <c r="AA1034" s="57"/>
      <c r="AC1034" s="58"/>
      <c r="AF1034" s="48"/>
    </row>
    <row r="1035" spans="4:32" ht="8.85" customHeight="1" x14ac:dyDescent="0.2">
      <c r="H1035" s="55"/>
      <c r="I1035" s="55"/>
      <c r="J1035" s="55"/>
      <c r="K1035" s="55"/>
      <c r="L1035" s="55"/>
      <c r="M1035" s="55"/>
      <c r="N1035" s="55"/>
      <c r="O1035" s="55"/>
      <c r="P1035" s="55"/>
      <c r="Q1035" s="55"/>
      <c r="Y1035" s="57"/>
      <c r="Z1035" s="57"/>
      <c r="AA1035" s="57"/>
      <c r="AC1035" s="58"/>
    </row>
    <row r="1036" spans="4:32" ht="2.85" customHeight="1" x14ac:dyDescent="0.2"/>
    <row r="1037" spans="4:32" ht="2.25" customHeight="1" x14ac:dyDescent="0.2">
      <c r="D1037" s="92" t="s">
        <v>319</v>
      </c>
      <c r="E1037" s="92"/>
      <c r="F1037" s="92"/>
      <c r="G1037" s="92"/>
      <c r="H1037" s="92"/>
      <c r="I1037" s="92"/>
      <c r="K1037" s="92" t="s">
        <v>318</v>
      </c>
      <c r="L1037" s="92"/>
      <c r="M1037" s="92"/>
      <c r="N1037" s="92"/>
      <c r="O1037" s="92"/>
      <c r="P1037" s="92"/>
      <c r="Q1037" s="92"/>
      <c r="S1037" s="93">
        <v>66362</v>
      </c>
      <c r="T1037" s="93"/>
      <c r="U1037" s="93"/>
      <c r="V1037" s="93"/>
      <c r="Y1037" s="93">
        <v>0</v>
      </c>
      <c r="Z1037" s="93"/>
      <c r="AA1037" s="93"/>
      <c r="AC1037" s="94">
        <v>0</v>
      </c>
      <c r="AF1037" s="48"/>
    </row>
    <row r="1038" spans="4:32" ht="8.85" customHeight="1" x14ac:dyDescent="0.2">
      <c r="D1038" s="92"/>
      <c r="E1038" s="92"/>
      <c r="F1038" s="92"/>
      <c r="G1038" s="92"/>
      <c r="H1038" s="92"/>
      <c r="I1038" s="92"/>
      <c r="K1038" s="92"/>
      <c r="L1038" s="92"/>
      <c r="M1038" s="92"/>
      <c r="N1038" s="92"/>
      <c r="O1038" s="92"/>
      <c r="P1038" s="92"/>
      <c r="Q1038" s="92"/>
      <c r="S1038" s="93"/>
      <c r="T1038" s="93"/>
      <c r="U1038" s="93"/>
      <c r="V1038" s="93"/>
      <c r="Y1038" s="93"/>
      <c r="Z1038" s="93"/>
      <c r="AA1038" s="93"/>
      <c r="AC1038" s="94"/>
    </row>
    <row r="1039" spans="4:32" ht="2.85" customHeight="1" x14ac:dyDescent="0.2"/>
    <row r="1040" spans="4:32" ht="2.25" customHeight="1" x14ac:dyDescent="0.2">
      <c r="F1040" s="55" t="s">
        <v>262</v>
      </c>
      <c r="G1040" s="55"/>
      <c r="H1040" s="55"/>
      <c r="I1040" s="55"/>
      <c r="K1040" s="55" t="s">
        <v>263</v>
      </c>
      <c r="L1040" s="55"/>
      <c r="M1040" s="55"/>
      <c r="N1040" s="55"/>
      <c r="O1040" s="55"/>
      <c r="P1040" s="55"/>
      <c r="Q1040" s="55"/>
      <c r="S1040" s="57">
        <v>66362</v>
      </c>
      <c r="T1040" s="57"/>
      <c r="U1040" s="57"/>
      <c r="V1040" s="57"/>
      <c r="Y1040" s="57">
        <v>0</v>
      </c>
      <c r="Z1040" s="57"/>
      <c r="AA1040" s="57"/>
      <c r="AC1040" s="58">
        <v>0</v>
      </c>
      <c r="AF1040" s="48"/>
    </row>
    <row r="1041" spans="2:32" ht="8.85" customHeight="1" x14ac:dyDescent="0.2">
      <c r="F1041" s="55"/>
      <c r="G1041" s="55"/>
      <c r="H1041" s="55"/>
      <c r="I1041" s="55"/>
      <c r="K1041" s="55"/>
      <c r="L1041" s="55"/>
      <c r="M1041" s="55"/>
      <c r="N1041" s="55"/>
      <c r="O1041" s="55"/>
      <c r="P1041" s="55"/>
      <c r="Q1041" s="55"/>
      <c r="S1041" s="57"/>
      <c r="T1041" s="57"/>
      <c r="U1041" s="57"/>
      <c r="V1041" s="57"/>
      <c r="Y1041" s="57"/>
      <c r="Z1041" s="57"/>
      <c r="AA1041" s="57"/>
      <c r="AC1041" s="58"/>
    </row>
    <row r="1042" spans="2:32" ht="2.85" customHeight="1" x14ac:dyDescent="0.2"/>
    <row r="1043" spans="2:32" ht="2.25" customHeight="1" x14ac:dyDescent="0.2">
      <c r="G1043" s="55" t="s">
        <v>270</v>
      </c>
      <c r="H1043" s="55"/>
      <c r="I1043" s="55"/>
      <c r="K1043" s="55" t="s">
        <v>271</v>
      </c>
      <c r="L1043" s="55"/>
      <c r="M1043" s="55"/>
      <c r="N1043" s="55"/>
      <c r="O1043" s="55"/>
      <c r="P1043" s="55"/>
      <c r="Q1043" s="55"/>
      <c r="S1043" s="57">
        <v>66362</v>
      </c>
      <c r="T1043" s="57"/>
      <c r="U1043" s="57"/>
      <c r="V1043" s="57"/>
      <c r="Y1043" s="57">
        <v>0</v>
      </c>
      <c r="Z1043" s="57"/>
      <c r="AA1043" s="57"/>
      <c r="AC1043" s="58">
        <v>0</v>
      </c>
      <c r="AF1043" s="48"/>
    </row>
    <row r="1044" spans="2:32" ht="8.85" customHeight="1" x14ac:dyDescent="0.2">
      <c r="G1044" s="55"/>
      <c r="H1044" s="55"/>
      <c r="I1044" s="55"/>
      <c r="K1044" s="55"/>
      <c r="L1044" s="55"/>
      <c r="M1044" s="55"/>
      <c r="N1044" s="55"/>
      <c r="O1044" s="55"/>
      <c r="P1044" s="55"/>
      <c r="Q1044" s="55"/>
      <c r="S1044" s="57"/>
      <c r="T1044" s="57"/>
      <c r="U1044" s="57"/>
      <c r="V1044" s="57"/>
      <c r="Y1044" s="57"/>
      <c r="Z1044" s="57"/>
      <c r="AA1044" s="57"/>
      <c r="AC1044" s="58"/>
    </row>
    <row r="1045" spans="2:32" ht="2.85" customHeight="1" x14ac:dyDescent="0.2"/>
    <row r="1046" spans="2:32" ht="2.25" customHeight="1" x14ac:dyDescent="0.2">
      <c r="B1046" s="55" t="s">
        <v>542</v>
      </c>
      <c r="C1046" s="55"/>
      <c r="D1046" s="55"/>
      <c r="E1046" s="55"/>
      <c r="F1046" s="55"/>
      <c r="G1046" s="55"/>
      <c r="H1046" s="55"/>
      <c r="I1046" s="55"/>
      <c r="K1046" s="59" t="s">
        <v>543</v>
      </c>
      <c r="L1046" s="59"/>
      <c r="M1046" s="59"/>
      <c r="N1046" s="59"/>
      <c r="O1046" s="59"/>
      <c r="P1046" s="59"/>
      <c r="Q1046" s="59"/>
      <c r="S1046" s="57">
        <v>98272</v>
      </c>
      <c r="T1046" s="57"/>
      <c r="U1046" s="57"/>
      <c r="V1046" s="57"/>
      <c r="Y1046" s="57">
        <v>81587.83</v>
      </c>
      <c r="Z1046" s="57"/>
      <c r="AA1046" s="57"/>
      <c r="AC1046" s="58">
        <v>83.02245807554543</v>
      </c>
      <c r="AF1046" s="48"/>
    </row>
    <row r="1047" spans="2:32" ht="8.85" customHeight="1" x14ac:dyDescent="0.2">
      <c r="B1047" s="55"/>
      <c r="C1047" s="55"/>
      <c r="D1047" s="55"/>
      <c r="E1047" s="55"/>
      <c r="F1047" s="55"/>
      <c r="G1047" s="55"/>
      <c r="H1047" s="55"/>
      <c r="I1047" s="55"/>
      <c r="K1047" s="59"/>
      <c r="L1047" s="59"/>
      <c r="M1047" s="59"/>
      <c r="N1047" s="59"/>
      <c r="O1047" s="59"/>
      <c r="P1047" s="59"/>
      <c r="Q1047" s="59"/>
      <c r="S1047" s="57"/>
      <c r="T1047" s="57"/>
      <c r="U1047" s="57"/>
      <c r="V1047" s="57"/>
      <c r="Y1047" s="57"/>
      <c r="Z1047" s="57"/>
      <c r="AA1047" s="57"/>
      <c r="AC1047" s="58"/>
    </row>
    <row r="1048" spans="2:32" ht="2.85" customHeight="1" x14ac:dyDescent="0.2"/>
    <row r="1049" spans="2:32" ht="2.25" customHeight="1" x14ac:dyDescent="0.2">
      <c r="D1049" s="92" t="s">
        <v>306</v>
      </c>
      <c r="E1049" s="92"/>
      <c r="F1049" s="92"/>
      <c r="G1049" s="92"/>
      <c r="H1049" s="92"/>
      <c r="I1049" s="92"/>
      <c r="K1049" s="92" t="s">
        <v>305</v>
      </c>
      <c r="L1049" s="92"/>
      <c r="M1049" s="92"/>
      <c r="N1049" s="92"/>
      <c r="O1049" s="92"/>
      <c r="P1049" s="92"/>
      <c r="Q1049" s="92"/>
      <c r="S1049" s="93">
        <v>6636</v>
      </c>
      <c r="T1049" s="93"/>
      <c r="U1049" s="93"/>
      <c r="V1049" s="93"/>
      <c r="Y1049" s="93">
        <v>5875</v>
      </c>
      <c r="Z1049" s="93"/>
      <c r="AA1049" s="93"/>
      <c r="AC1049" s="94">
        <v>88.532248342374913</v>
      </c>
      <c r="AF1049" s="48"/>
    </row>
    <row r="1050" spans="2:32" ht="8.85" customHeight="1" x14ac:dyDescent="0.2">
      <c r="D1050" s="92"/>
      <c r="E1050" s="92"/>
      <c r="F1050" s="92"/>
      <c r="G1050" s="92"/>
      <c r="H1050" s="92"/>
      <c r="I1050" s="92"/>
      <c r="K1050" s="92"/>
      <c r="L1050" s="92"/>
      <c r="M1050" s="92"/>
      <c r="N1050" s="92"/>
      <c r="O1050" s="92"/>
      <c r="P1050" s="92"/>
      <c r="Q1050" s="92"/>
      <c r="S1050" s="93"/>
      <c r="T1050" s="93"/>
      <c r="U1050" s="93"/>
      <c r="V1050" s="93"/>
      <c r="Y1050" s="93"/>
      <c r="Z1050" s="93"/>
      <c r="AA1050" s="93"/>
      <c r="AC1050" s="94"/>
    </row>
    <row r="1051" spans="2:32" ht="3" customHeight="1" x14ac:dyDescent="0.2"/>
    <row r="1052" spans="2:32" ht="2.25" customHeight="1" x14ac:dyDescent="0.2">
      <c r="F1052" s="55" t="s">
        <v>146</v>
      </c>
      <c r="G1052" s="55"/>
      <c r="H1052" s="55"/>
      <c r="I1052" s="55"/>
      <c r="K1052" s="55" t="s">
        <v>147</v>
      </c>
      <c r="L1052" s="55"/>
      <c r="M1052" s="55"/>
      <c r="N1052" s="55"/>
      <c r="O1052" s="55"/>
      <c r="P1052" s="55"/>
      <c r="Q1052" s="55"/>
      <c r="S1052" s="57">
        <v>6636</v>
      </c>
      <c r="T1052" s="57"/>
      <c r="U1052" s="57"/>
      <c r="V1052" s="57"/>
      <c r="Y1052" s="57">
        <v>5875</v>
      </c>
      <c r="Z1052" s="57"/>
      <c r="AA1052" s="57"/>
      <c r="AC1052" s="58">
        <v>88.532248342374913</v>
      </c>
      <c r="AF1052" s="48"/>
    </row>
    <row r="1053" spans="2:32" ht="8.85" customHeight="1" x14ac:dyDescent="0.2">
      <c r="F1053" s="55"/>
      <c r="G1053" s="55"/>
      <c r="H1053" s="55"/>
      <c r="I1053" s="55"/>
      <c r="K1053" s="55"/>
      <c r="L1053" s="55"/>
      <c r="M1053" s="55"/>
      <c r="N1053" s="55"/>
      <c r="O1053" s="55"/>
      <c r="P1053" s="55"/>
      <c r="Q1053" s="55"/>
      <c r="S1053" s="57"/>
      <c r="T1053" s="57"/>
      <c r="U1053" s="57"/>
      <c r="V1053" s="57"/>
      <c r="Y1053" s="57"/>
      <c r="Z1053" s="57"/>
      <c r="AA1053" s="57"/>
      <c r="AC1053" s="58"/>
    </row>
    <row r="1054" spans="2:32" ht="2.85" customHeight="1" x14ac:dyDescent="0.2"/>
    <row r="1055" spans="2:32" ht="2.25" customHeight="1" x14ac:dyDescent="0.2">
      <c r="G1055" s="55" t="s">
        <v>161</v>
      </c>
      <c r="H1055" s="55"/>
      <c r="I1055" s="55"/>
      <c r="K1055" s="55" t="s">
        <v>162</v>
      </c>
      <c r="L1055" s="55"/>
      <c r="M1055" s="55"/>
      <c r="N1055" s="55"/>
      <c r="O1055" s="55"/>
      <c r="P1055" s="55"/>
      <c r="Q1055" s="55"/>
      <c r="S1055" s="57">
        <v>6636</v>
      </c>
      <c r="T1055" s="57"/>
      <c r="U1055" s="57"/>
      <c r="V1055" s="57"/>
      <c r="Y1055" s="57">
        <v>5875</v>
      </c>
      <c r="Z1055" s="57"/>
      <c r="AA1055" s="57"/>
      <c r="AC1055" s="58">
        <v>88.532248342374913</v>
      </c>
      <c r="AF1055" s="48"/>
    </row>
    <row r="1056" spans="2:32" ht="8.85" customHeight="1" x14ac:dyDescent="0.2">
      <c r="G1056" s="55"/>
      <c r="H1056" s="55"/>
      <c r="I1056" s="55"/>
      <c r="K1056" s="55"/>
      <c r="L1056" s="55"/>
      <c r="M1056" s="55"/>
      <c r="N1056" s="55"/>
      <c r="O1056" s="55"/>
      <c r="P1056" s="55"/>
      <c r="Q1056" s="55"/>
      <c r="S1056" s="57"/>
      <c r="T1056" s="57"/>
      <c r="U1056" s="57"/>
      <c r="V1056" s="57"/>
      <c r="Y1056" s="57"/>
      <c r="Z1056" s="57"/>
      <c r="AA1056" s="57"/>
      <c r="AC1056" s="58"/>
    </row>
    <row r="1057" spans="4:32" ht="2.85" customHeight="1" x14ac:dyDescent="0.2"/>
    <row r="1058" spans="4:32" ht="2.25" customHeight="1" x14ac:dyDescent="0.2">
      <c r="H1058" s="55" t="s">
        <v>199</v>
      </c>
      <c r="I1058" s="55"/>
      <c r="J1058" s="55"/>
      <c r="K1058" s="55" t="s">
        <v>200</v>
      </c>
      <c r="L1058" s="55"/>
      <c r="M1058" s="55"/>
      <c r="N1058" s="55"/>
      <c r="O1058" s="55"/>
      <c r="P1058" s="55"/>
      <c r="Q1058" s="55"/>
      <c r="Y1058" s="57">
        <v>5875</v>
      </c>
      <c r="Z1058" s="57"/>
      <c r="AA1058" s="57"/>
      <c r="AC1058" s="58"/>
      <c r="AF1058" s="48"/>
    </row>
    <row r="1059" spans="4:32" ht="8.85" customHeight="1" x14ac:dyDescent="0.2">
      <c r="H1059" s="55"/>
      <c r="I1059" s="55"/>
      <c r="J1059" s="55"/>
      <c r="K1059" s="55"/>
      <c r="L1059" s="55"/>
      <c r="M1059" s="55"/>
      <c r="N1059" s="55"/>
      <c r="O1059" s="55"/>
      <c r="P1059" s="55"/>
      <c r="Q1059" s="55"/>
      <c r="Y1059" s="57"/>
      <c r="Z1059" s="57"/>
      <c r="AA1059" s="57"/>
      <c r="AC1059" s="58"/>
    </row>
    <row r="1060" spans="4:32" ht="2.85" customHeight="1" x14ac:dyDescent="0.2"/>
    <row r="1061" spans="4:32" ht="2.25" customHeight="1" x14ac:dyDescent="0.2">
      <c r="D1061" s="92" t="s">
        <v>264</v>
      </c>
      <c r="E1061" s="92"/>
      <c r="F1061" s="92"/>
      <c r="G1061" s="92"/>
      <c r="H1061" s="92"/>
      <c r="I1061" s="92"/>
      <c r="K1061" s="92" t="s">
        <v>308</v>
      </c>
      <c r="L1061" s="92"/>
      <c r="M1061" s="92"/>
      <c r="N1061" s="92"/>
      <c r="O1061" s="92"/>
      <c r="P1061" s="92"/>
      <c r="Q1061" s="92"/>
      <c r="S1061" s="93">
        <v>84677.35</v>
      </c>
      <c r="T1061" s="93"/>
      <c r="U1061" s="93"/>
      <c r="V1061" s="93"/>
      <c r="Y1061" s="93">
        <v>68754.179999999993</v>
      </c>
      <c r="Z1061" s="93"/>
      <c r="AA1061" s="93"/>
      <c r="AC1061" s="94">
        <v>81.195479074392381</v>
      </c>
      <c r="AF1061" s="48"/>
    </row>
    <row r="1062" spans="4:32" ht="8.85" customHeight="1" x14ac:dyDescent="0.2">
      <c r="D1062" s="92"/>
      <c r="E1062" s="92"/>
      <c r="F1062" s="92"/>
      <c r="G1062" s="92"/>
      <c r="H1062" s="92"/>
      <c r="I1062" s="92"/>
      <c r="K1062" s="92"/>
      <c r="L1062" s="92"/>
      <c r="M1062" s="92"/>
      <c r="N1062" s="92"/>
      <c r="O1062" s="92"/>
      <c r="P1062" s="92"/>
      <c r="Q1062" s="92"/>
      <c r="S1062" s="93"/>
      <c r="T1062" s="93"/>
      <c r="U1062" s="93"/>
      <c r="V1062" s="93"/>
      <c r="Y1062" s="93"/>
      <c r="Z1062" s="93"/>
      <c r="AA1062" s="93"/>
      <c r="AC1062" s="94"/>
    </row>
    <row r="1063" spans="4:32" ht="2.85" customHeight="1" x14ac:dyDescent="0.2"/>
    <row r="1064" spans="4:32" ht="2.25" customHeight="1" x14ac:dyDescent="0.2">
      <c r="F1064" s="55" t="s">
        <v>262</v>
      </c>
      <c r="G1064" s="55"/>
      <c r="H1064" s="55"/>
      <c r="I1064" s="55"/>
      <c r="K1064" s="55" t="s">
        <v>263</v>
      </c>
      <c r="L1064" s="55"/>
      <c r="M1064" s="55"/>
      <c r="N1064" s="55"/>
      <c r="O1064" s="55"/>
      <c r="P1064" s="55"/>
      <c r="Q1064" s="55"/>
      <c r="S1064" s="57">
        <v>84677.35</v>
      </c>
      <c r="T1064" s="57"/>
      <c r="U1064" s="57"/>
      <c r="V1064" s="57"/>
      <c r="Y1064" s="57">
        <v>68754.179999999993</v>
      </c>
      <c r="Z1064" s="57"/>
      <c r="AA1064" s="57"/>
      <c r="AC1064" s="58">
        <v>81.195479074392381</v>
      </c>
      <c r="AF1064" s="48"/>
    </row>
    <row r="1065" spans="4:32" ht="8.85" customHeight="1" x14ac:dyDescent="0.2">
      <c r="F1065" s="55"/>
      <c r="G1065" s="55"/>
      <c r="H1065" s="55"/>
      <c r="I1065" s="55"/>
      <c r="K1065" s="55"/>
      <c r="L1065" s="55"/>
      <c r="M1065" s="55"/>
      <c r="N1065" s="55"/>
      <c r="O1065" s="55"/>
      <c r="P1065" s="55"/>
      <c r="Q1065" s="55"/>
      <c r="S1065" s="57"/>
      <c r="T1065" s="57"/>
      <c r="U1065" s="57"/>
      <c r="V1065" s="57"/>
      <c r="Y1065" s="57"/>
      <c r="Z1065" s="57"/>
      <c r="AA1065" s="57"/>
      <c r="AC1065" s="58"/>
    </row>
    <row r="1066" spans="4:32" ht="2.85" customHeight="1" x14ac:dyDescent="0.2"/>
    <row r="1067" spans="4:32" ht="2.25" customHeight="1" x14ac:dyDescent="0.2">
      <c r="G1067" s="55" t="s">
        <v>270</v>
      </c>
      <c r="H1067" s="55"/>
      <c r="I1067" s="55"/>
      <c r="K1067" s="55" t="s">
        <v>271</v>
      </c>
      <c r="L1067" s="55"/>
      <c r="M1067" s="55"/>
      <c r="N1067" s="55"/>
      <c r="O1067" s="55"/>
      <c r="P1067" s="55"/>
      <c r="Q1067" s="55"/>
      <c r="S1067" s="57">
        <v>11636</v>
      </c>
      <c r="T1067" s="57"/>
      <c r="U1067" s="57"/>
      <c r="V1067" s="57"/>
      <c r="Y1067" s="57">
        <v>5875</v>
      </c>
      <c r="Z1067" s="57"/>
      <c r="AA1067" s="57"/>
      <c r="AC1067" s="58">
        <v>50.489859058095561</v>
      </c>
      <c r="AF1067" s="48"/>
    </row>
    <row r="1068" spans="4:32" ht="8.85" customHeight="1" x14ac:dyDescent="0.2">
      <c r="G1068" s="55"/>
      <c r="H1068" s="55"/>
      <c r="I1068" s="55"/>
      <c r="K1068" s="55"/>
      <c r="L1068" s="55"/>
      <c r="M1068" s="55"/>
      <c r="N1068" s="55"/>
      <c r="O1068" s="55"/>
      <c r="P1068" s="55"/>
      <c r="Q1068" s="55"/>
      <c r="S1068" s="57"/>
      <c r="T1068" s="57"/>
      <c r="U1068" s="57"/>
      <c r="V1068" s="57"/>
      <c r="Y1068" s="57"/>
      <c r="Z1068" s="57"/>
      <c r="AA1068" s="57"/>
      <c r="AC1068" s="58"/>
    </row>
    <row r="1069" spans="4:32" ht="2.85" customHeight="1" x14ac:dyDescent="0.2"/>
    <row r="1070" spans="4:32" ht="2.25" customHeight="1" x14ac:dyDescent="0.2">
      <c r="H1070" s="55" t="s">
        <v>290</v>
      </c>
      <c r="I1070" s="55"/>
      <c r="J1070" s="55"/>
      <c r="K1070" s="55" t="s">
        <v>291</v>
      </c>
      <c r="L1070" s="55"/>
      <c r="M1070" s="55"/>
      <c r="N1070" s="55"/>
      <c r="O1070" s="55"/>
      <c r="P1070" s="55"/>
      <c r="Q1070" s="55"/>
      <c r="Y1070" s="57">
        <v>5875</v>
      </c>
      <c r="Z1070" s="57"/>
      <c r="AA1070" s="57"/>
      <c r="AC1070" s="58"/>
      <c r="AF1070" s="48"/>
    </row>
    <row r="1071" spans="4:32" ht="8.85" customHeight="1" x14ac:dyDescent="0.2"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Y1071" s="57"/>
      <c r="Z1071" s="57"/>
      <c r="AA1071" s="57"/>
      <c r="AC1071" s="58"/>
    </row>
    <row r="1072" spans="4:32" ht="2.85" customHeight="1" x14ac:dyDescent="0.2"/>
    <row r="1073" spans="4:32" ht="2.25" customHeight="1" x14ac:dyDescent="0.2">
      <c r="G1073" s="55" t="s">
        <v>292</v>
      </c>
      <c r="H1073" s="55"/>
      <c r="I1073" s="55"/>
      <c r="K1073" s="55" t="s">
        <v>293</v>
      </c>
      <c r="L1073" s="55"/>
      <c r="M1073" s="55"/>
      <c r="N1073" s="55"/>
      <c r="O1073" s="55"/>
      <c r="P1073" s="55"/>
      <c r="Q1073" s="55"/>
      <c r="S1073" s="57">
        <v>73041.350000000006</v>
      </c>
      <c r="T1073" s="57"/>
      <c r="U1073" s="57"/>
      <c r="V1073" s="57"/>
      <c r="Y1073" s="57">
        <v>62879.18</v>
      </c>
      <c r="Z1073" s="57"/>
      <c r="AA1073" s="57"/>
      <c r="AC1073" s="58">
        <v>86.087099978299946</v>
      </c>
      <c r="AF1073" s="48"/>
    </row>
    <row r="1074" spans="4:32" ht="8.85" customHeight="1" x14ac:dyDescent="0.2">
      <c r="G1074" s="55"/>
      <c r="H1074" s="55"/>
      <c r="I1074" s="55"/>
      <c r="K1074" s="55"/>
      <c r="L1074" s="55"/>
      <c r="M1074" s="55"/>
      <c r="N1074" s="55"/>
      <c r="O1074" s="55"/>
      <c r="P1074" s="55"/>
      <c r="Q1074" s="55"/>
      <c r="S1074" s="57"/>
      <c r="T1074" s="57"/>
      <c r="U1074" s="57"/>
      <c r="V1074" s="57"/>
      <c r="Y1074" s="57"/>
      <c r="Z1074" s="57"/>
      <c r="AA1074" s="57"/>
      <c r="AC1074" s="58"/>
    </row>
    <row r="1075" spans="4:32" ht="3" customHeight="1" x14ac:dyDescent="0.2"/>
    <row r="1076" spans="4:32" ht="2.25" customHeight="1" x14ac:dyDescent="0.2">
      <c r="H1076" s="55" t="s">
        <v>300</v>
      </c>
      <c r="I1076" s="55"/>
      <c r="J1076" s="55"/>
      <c r="K1076" s="55" t="s">
        <v>299</v>
      </c>
      <c r="L1076" s="55"/>
      <c r="M1076" s="55"/>
      <c r="N1076" s="55"/>
      <c r="O1076" s="55"/>
      <c r="P1076" s="55"/>
      <c r="Q1076" s="55"/>
      <c r="Y1076" s="57">
        <v>62879.18</v>
      </c>
      <c r="Z1076" s="57"/>
      <c r="AA1076" s="57"/>
      <c r="AC1076" s="58"/>
      <c r="AF1076" s="48"/>
    </row>
    <row r="1077" spans="4:32" ht="8.85" customHeight="1" x14ac:dyDescent="0.2">
      <c r="H1077" s="55"/>
      <c r="I1077" s="55"/>
      <c r="J1077" s="55"/>
      <c r="K1077" s="55"/>
      <c r="L1077" s="55"/>
      <c r="M1077" s="55"/>
      <c r="N1077" s="55"/>
      <c r="O1077" s="55"/>
      <c r="P1077" s="55"/>
      <c r="Q1077" s="55"/>
      <c r="Y1077" s="57"/>
      <c r="Z1077" s="57"/>
      <c r="AA1077" s="57"/>
      <c r="AC1077" s="58"/>
    </row>
    <row r="1078" spans="4:32" ht="2.85" customHeight="1" x14ac:dyDescent="0.2"/>
    <row r="1079" spans="4:32" ht="2.25" customHeight="1" x14ac:dyDescent="0.2">
      <c r="D1079" s="92" t="s">
        <v>319</v>
      </c>
      <c r="E1079" s="92"/>
      <c r="F1079" s="92"/>
      <c r="G1079" s="92"/>
      <c r="H1079" s="92"/>
      <c r="I1079" s="92"/>
      <c r="K1079" s="92" t="s">
        <v>318</v>
      </c>
      <c r="L1079" s="92"/>
      <c r="M1079" s="92"/>
      <c r="N1079" s="92"/>
      <c r="O1079" s="92"/>
      <c r="P1079" s="92"/>
      <c r="Q1079" s="92"/>
      <c r="S1079" s="93">
        <v>6958.65</v>
      </c>
      <c r="T1079" s="93"/>
      <c r="U1079" s="93"/>
      <c r="V1079" s="93"/>
      <c r="Y1079" s="93">
        <v>6958.65</v>
      </c>
      <c r="Z1079" s="93"/>
      <c r="AA1079" s="93"/>
      <c r="AC1079" s="94">
        <v>100</v>
      </c>
      <c r="AF1079" s="48"/>
    </row>
    <row r="1080" spans="4:32" ht="8.85" customHeight="1" x14ac:dyDescent="0.2">
      <c r="D1080" s="92"/>
      <c r="E1080" s="92"/>
      <c r="F1080" s="92"/>
      <c r="G1080" s="92"/>
      <c r="H1080" s="92"/>
      <c r="I1080" s="92"/>
      <c r="K1080" s="92"/>
      <c r="L1080" s="92"/>
      <c r="M1080" s="92"/>
      <c r="N1080" s="92"/>
      <c r="O1080" s="92"/>
      <c r="P1080" s="92"/>
      <c r="Q1080" s="92"/>
      <c r="S1080" s="93"/>
      <c r="T1080" s="93"/>
      <c r="U1080" s="93"/>
      <c r="V1080" s="93"/>
      <c r="Y1080" s="93"/>
      <c r="Z1080" s="93"/>
      <c r="AA1080" s="93"/>
      <c r="AC1080" s="94"/>
    </row>
    <row r="1081" spans="4:32" ht="2.85" customHeight="1" x14ac:dyDescent="0.2"/>
    <row r="1082" spans="4:32" ht="2.25" customHeight="1" x14ac:dyDescent="0.2">
      <c r="F1082" s="55" t="s">
        <v>262</v>
      </c>
      <c r="G1082" s="55"/>
      <c r="H1082" s="55"/>
      <c r="I1082" s="55"/>
      <c r="K1082" s="55" t="s">
        <v>263</v>
      </c>
      <c r="L1082" s="55"/>
      <c r="M1082" s="55"/>
      <c r="N1082" s="55"/>
      <c r="O1082" s="55"/>
      <c r="P1082" s="55"/>
      <c r="Q1082" s="55"/>
      <c r="S1082" s="57">
        <v>6958.65</v>
      </c>
      <c r="T1082" s="57"/>
      <c r="U1082" s="57"/>
      <c r="V1082" s="57"/>
      <c r="Y1082" s="57">
        <v>6958.65</v>
      </c>
      <c r="Z1082" s="57"/>
      <c r="AA1082" s="57"/>
      <c r="AC1082" s="58">
        <v>100</v>
      </c>
      <c r="AF1082" s="48"/>
    </row>
    <row r="1083" spans="4:32" ht="8.85" customHeight="1" x14ac:dyDescent="0.2">
      <c r="F1083" s="55"/>
      <c r="G1083" s="55"/>
      <c r="H1083" s="55"/>
      <c r="I1083" s="55"/>
      <c r="K1083" s="55"/>
      <c r="L1083" s="55"/>
      <c r="M1083" s="55"/>
      <c r="N1083" s="55"/>
      <c r="O1083" s="55"/>
      <c r="P1083" s="55"/>
      <c r="Q1083" s="55"/>
      <c r="S1083" s="57"/>
      <c r="T1083" s="57"/>
      <c r="U1083" s="57"/>
      <c r="V1083" s="57"/>
      <c r="Y1083" s="57"/>
      <c r="Z1083" s="57"/>
      <c r="AA1083" s="57"/>
      <c r="AC1083" s="58"/>
    </row>
    <row r="1084" spans="4:32" ht="2.85" customHeight="1" x14ac:dyDescent="0.2"/>
    <row r="1085" spans="4:32" ht="2.25" customHeight="1" x14ac:dyDescent="0.2">
      <c r="G1085" s="55" t="s">
        <v>292</v>
      </c>
      <c r="H1085" s="55"/>
      <c r="I1085" s="55"/>
      <c r="K1085" s="55" t="s">
        <v>293</v>
      </c>
      <c r="L1085" s="55"/>
      <c r="M1085" s="55"/>
      <c r="N1085" s="55"/>
      <c r="O1085" s="55"/>
      <c r="P1085" s="55"/>
      <c r="Q1085" s="55"/>
      <c r="S1085" s="57">
        <v>6958.65</v>
      </c>
      <c r="T1085" s="57"/>
      <c r="U1085" s="57"/>
      <c r="V1085" s="57"/>
      <c r="Y1085" s="57">
        <v>6958.65</v>
      </c>
      <c r="Z1085" s="57"/>
      <c r="AA1085" s="57"/>
      <c r="AC1085" s="58">
        <v>100</v>
      </c>
      <c r="AF1085" s="48"/>
    </row>
    <row r="1086" spans="4:32" ht="8.85" customHeight="1" x14ac:dyDescent="0.2">
      <c r="G1086" s="55"/>
      <c r="H1086" s="55"/>
      <c r="I1086" s="55"/>
      <c r="K1086" s="55"/>
      <c r="L1086" s="55"/>
      <c r="M1086" s="55"/>
      <c r="N1086" s="55"/>
      <c r="O1086" s="55"/>
      <c r="P1086" s="55"/>
      <c r="Q1086" s="55"/>
      <c r="S1086" s="57"/>
      <c r="T1086" s="57"/>
      <c r="U1086" s="57"/>
      <c r="V1086" s="57"/>
      <c r="Y1086" s="57"/>
      <c r="Z1086" s="57"/>
      <c r="AA1086" s="57"/>
      <c r="AC1086" s="58"/>
    </row>
    <row r="1087" spans="4:32" ht="2.85" customHeight="1" x14ac:dyDescent="0.2"/>
    <row r="1088" spans="4:32" ht="2.25" customHeight="1" x14ac:dyDescent="0.2">
      <c r="H1088" s="55" t="s">
        <v>300</v>
      </c>
      <c r="I1088" s="55"/>
      <c r="J1088" s="55"/>
      <c r="K1088" s="55" t="s">
        <v>299</v>
      </c>
      <c r="L1088" s="55"/>
      <c r="M1088" s="55"/>
      <c r="N1088" s="55"/>
      <c r="O1088" s="55"/>
      <c r="P1088" s="55"/>
      <c r="Q1088" s="55"/>
      <c r="Y1088" s="57">
        <v>6958.65</v>
      </c>
      <c r="Z1088" s="57"/>
      <c r="AA1088" s="57"/>
      <c r="AC1088" s="58"/>
      <c r="AF1088" s="48"/>
    </row>
    <row r="1089" spans="2:32" ht="8.85" customHeight="1" x14ac:dyDescent="0.2">
      <c r="H1089" s="55"/>
      <c r="I1089" s="55"/>
      <c r="J1089" s="55"/>
      <c r="K1089" s="55"/>
      <c r="L1089" s="55"/>
      <c r="M1089" s="55"/>
      <c r="N1089" s="55"/>
      <c r="O1089" s="55"/>
      <c r="P1089" s="55"/>
      <c r="Q1089" s="55"/>
      <c r="Y1089" s="57"/>
      <c r="Z1089" s="57"/>
      <c r="AA1089" s="57"/>
      <c r="AC1089" s="58"/>
    </row>
    <row r="1090" spans="2:32" ht="2.85" customHeight="1" x14ac:dyDescent="0.2"/>
    <row r="1091" spans="2:32" ht="2.25" customHeight="1" x14ac:dyDescent="0.2">
      <c r="B1091" s="55" t="s">
        <v>544</v>
      </c>
      <c r="C1091" s="55"/>
      <c r="D1091" s="55"/>
      <c r="E1091" s="55"/>
      <c r="F1091" s="55"/>
      <c r="G1091" s="55"/>
      <c r="H1091" s="55"/>
      <c r="I1091" s="55"/>
      <c r="K1091" s="59" t="s">
        <v>545</v>
      </c>
      <c r="L1091" s="59"/>
      <c r="M1091" s="59"/>
      <c r="N1091" s="59"/>
      <c r="O1091" s="59"/>
      <c r="P1091" s="59"/>
      <c r="Q1091" s="59"/>
      <c r="S1091" s="57">
        <v>150000</v>
      </c>
      <c r="T1091" s="57"/>
      <c r="U1091" s="57"/>
      <c r="V1091" s="57"/>
      <c r="Y1091" s="57">
        <v>162434.59</v>
      </c>
      <c r="Z1091" s="57"/>
      <c r="AA1091" s="57"/>
      <c r="AC1091" s="58">
        <v>108.28972666666668</v>
      </c>
      <c r="AF1091" s="48"/>
    </row>
    <row r="1092" spans="2:32" ht="8.85" customHeight="1" x14ac:dyDescent="0.2">
      <c r="B1092" s="55"/>
      <c r="C1092" s="55"/>
      <c r="D1092" s="55"/>
      <c r="E1092" s="55"/>
      <c r="F1092" s="55"/>
      <c r="G1092" s="55"/>
      <c r="H1092" s="55"/>
      <c r="I1092" s="55"/>
      <c r="K1092" s="59"/>
      <c r="L1092" s="59"/>
      <c r="M1092" s="59"/>
      <c r="N1092" s="59"/>
      <c r="O1092" s="59"/>
      <c r="P1092" s="59"/>
      <c r="Q1092" s="59"/>
      <c r="S1092" s="57"/>
      <c r="T1092" s="57"/>
      <c r="U1092" s="57"/>
      <c r="V1092" s="57"/>
      <c r="Y1092" s="57"/>
      <c r="Z1092" s="57"/>
      <c r="AA1092" s="57"/>
      <c r="AC1092" s="58"/>
    </row>
    <row r="1093" spans="2:32" ht="2.85" customHeight="1" x14ac:dyDescent="0.2"/>
    <row r="1094" spans="2:32" ht="2.25" customHeight="1" x14ac:dyDescent="0.2">
      <c r="D1094" s="92" t="s">
        <v>311</v>
      </c>
      <c r="E1094" s="92"/>
      <c r="F1094" s="92"/>
      <c r="G1094" s="92"/>
      <c r="H1094" s="92"/>
      <c r="I1094" s="92"/>
      <c r="K1094" s="92" t="s">
        <v>310</v>
      </c>
      <c r="L1094" s="92"/>
      <c r="M1094" s="92"/>
      <c r="N1094" s="92"/>
      <c r="O1094" s="92"/>
      <c r="P1094" s="92"/>
      <c r="Q1094" s="92"/>
      <c r="S1094" s="93">
        <v>150000</v>
      </c>
      <c r="T1094" s="93"/>
      <c r="U1094" s="93"/>
      <c r="V1094" s="93"/>
      <c r="Y1094" s="93">
        <v>162434.59</v>
      </c>
      <c r="Z1094" s="93"/>
      <c r="AA1094" s="93"/>
      <c r="AC1094" s="94">
        <v>108.28972666666668</v>
      </c>
      <c r="AF1094" s="48"/>
    </row>
    <row r="1095" spans="2:32" ht="8.85" customHeight="1" x14ac:dyDescent="0.2">
      <c r="D1095" s="92"/>
      <c r="E1095" s="92"/>
      <c r="F1095" s="92"/>
      <c r="G1095" s="92"/>
      <c r="H1095" s="92"/>
      <c r="I1095" s="92"/>
      <c r="K1095" s="92"/>
      <c r="L1095" s="92"/>
      <c r="M1095" s="92"/>
      <c r="N1095" s="92"/>
      <c r="O1095" s="92"/>
      <c r="P1095" s="92"/>
      <c r="Q1095" s="92"/>
      <c r="S1095" s="93"/>
      <c r="T1095" s="93"/>
      <c r="U1095" s="93"/>
      <c r="V1095" s="93"/>
      <c r="Y1095" s="93"/>
      <c r="Z1095" s="93"/>
      <c r="AA1095" s="93"/>
      <c r="AC1095" s="94"/>
    </row>
    <row r="1096" spans="2:32" ht="2.85" customHeight="1" x14ac:dyDescent="0.2"/>
    <row r="1097" spans="2:32" ht="2.25" customHeight="1" x14ac:dyDescent="0.2">
      <c r="F1097" s="55" t="s">
        <v>146</v>
      </c>
      <c r="G1097" s="55"/>
      <c r="H1097" s="55"/>
      <c r="I1097" s="55"/>
      <c r="K1097" s="55" t="s">
        <v>147</v>
      </c>
      <c r="L1097" s="55"/>
      <c r="M1097" s="55"/>
      <c r="N1097" s="55"/>
      <c r="O1097" s="55"/>
      <c r="P1097" s="55"/>
      <c r="Q1097" s="55"/>
      <c r="S1097" s="57">
        <v>150000</v>
      </c>
      <c r="T1097" s="57"/>
      <c r="U1097" s="57"/>
      <c r="V1097" s="57"/>
      <c r="Y1097" s="57">
        <v>162434.59</v>
      </c>
      <c r="Z1097" s="57"/>
      <c r="AA1097" s="57"/>
      <c r="AC1097" s="58">
        <v>108.28972666666668</v>
      </c>
      <c r="AF1097" s="48"/>
    </row>
    <row r="1098" spans="2:32" ht="8.85" customHeight="1" x14ac:dyDescent="0.2">
      <c r="F1098" s="55"/>
      <c r="G1098" s="55"/>
      <c r="H1098" s="55"/>
      <c r="I1098" s="55"/>
      <c r="K1098" s="55"/>
      <c r="L1098" s="55"/>
      <c r="M1098" s="55"/>
      <c r="N1098" s="55"/>
      <c r="O1098" s="55"/>
      <c r="P1098" s="55"/>
      <c r="Q1098" s="55"/>
      <c r="S1098" s="57"/>
      <c r="T1098" s="57"/>
      <c r="U1098" s="57"/>
      <c r="V1098" s="57"/>
      <c r="Y1098" s="57"/>
      <c r="Z1098" s="57"/>
      <c r="AA1098" s="57"/>
      <c r="AC1098" s="58"/>
    </row>
    <row r="1099" spans="2:32" ht="3" customHeight="1" x14ac:dyDescent="0.2"/>
    <row r="1100" spans="2:32" ht="2.25" customHeight="1" x14ac:dyDescent="0.2">
      <c r="G1100" s="55" t="s">
        <v>252</v>
      </c>
      <c r="H1100" s="55"/>
      <c r="I1100" s="55"/>
      <c r="K1100" s="55" t="s">
        <v>253</v>
      </c>
      <c r="L1100" s="55"/>
      <c r="M1100" s="55"/>
      <c r="N1100" s="55"/>
      <c r="O1100" s="55"/>
      <c r="P1100" s="55"/>
      <c r="Q1100" s="55"/>
      <c r="S1100" s="57">
        <v>150000</v>
      </c>
      <c r="T1100" s="57"/>
      <c r="U1100" s="57"/>
      <c r="V1100" s="57"/>
      <c r="Y1100" s="57">
        <v>162434.59</v>
      </c>
      <c r="Z1100" s="57"/>
      <c r="AA1100" s="57"/>
      <c r="AC1100" s="58">
        <v>108.28972666666668</v>
      </c>
      <c r="AF1100" s="48"/>
    </row>
    <row r="1101" spans="2:32" ht="8.85" customHeight="1" x14ac:dyDescent="0.2">
      <c r="G1101" s="55"/>
      <c r="H1101" s="55"/>
      <c r="I1101" s="55"/>
      <c r="K1101" s="55"/>
      <c r="L1101" s="55"/>
      <c r="M1101" s="55"/>
      <c r="N1101" s="55"/>
      <c r="O1101" s="55"/>
      <c r="P1101" s="55"/>
      <c r="Q1101" s="55"/>
      <c r="S1101" s="57"/>
      <c r="T1101" s="57"/>
      <c r="U1101" s="57"/>
      <c r="V1101" s="57"/>
      <c r="Y1101" s="57"/>
      <c r="Z1101" s="57"/>
      <c r="AA1101" s="57"/>
      <c r="AC1101" s="58"/>
    </row>
    <row r="1102" spans="2:32" ht="2.85" customHeight="1" x14ac:dyDescent="0.2"/>
    <row r="1103" spans="2:32" ht="2.25" customHeight="1" x14ac:dyDescent="0.2">
      <c r="H1103" s="55" t="s">
        <v>260</v>
      </c>
      <c r="I1103" s="55"/>
      <c r="J1103" s="55"/>
      <c r="K1103" s="55" t="s">
        <v>261</v>
      </c>
      <c r="L1103" s="55"/>
      <c r="M1103" s="55"/>
      <c r="N1103" s="55"/>
      <c r="O1103" s="55"/>
      <c r="P1103" s="55"/>
      <c r="Q1103" s="55"/>
      <c r="Y1103" s="57">
        <v>162434.59</v>
      </c>
      <c r="Z1103" s="57"/>
      <c r="AA1103" s="57"/>
      <c r="AC1103" s="58"/>
      <c r="AF1103" s="48"/>
    </row>
    <row r="1104" spans="2:32" ht="8.85" customHeight="1" x14ac:dyDescent="0.2">
      <c r="H1104" s="55"/>
      <c r="I1104" s="55"/>
      <c r="J1104" s="55"/>
      <c r="K1104" s="55"/>
      <c r="L1104" s="55"/>
      <c r="M1104" s="55"/>
      <c r="N1104" s="55"/>
      <c r="O1104" s="55"/>
      <c r="P1104" s="55"/>
      <c r="Q1104" s="55"/>
      <c r="Y1104" s="57"/>
      <c r="Z1104" s="57"/>
      <c r="AA1104" s="57"/>
      <c r="AC1104" s="58"/>
    </row>
    <row r="1105" spans="2:32" ht="2.85" customHeight="1" x14ac:dyDescent="0.2"/>
    <row r="1106" spans="2:32" ht="2.25" customHeight="1" x14ac:dyDescent="0.2">
      <c r="B1106" s="55" t="s">
        <v>546</v>
      </c>
      <c r="C1106" s="55"/>
      <c r="D1106" s="55"/>
      <c r="E1106" s="55"/>
      <c r="F1106" s="55"/>
      <c r="G1106" s="55"/>
      <c r="H1106" s="55"/>
      <c r="I1106" s="55"/>
      <c r="K1106" s="59" t="s">
        <v>547</v>
      </c>
      <c r="L1106" s="59"/>
      <c r="M1106" s="59"/>
      <c r="N1106" s="59"/>
      <c r="O1106" s="59"/>
      <c r="P1106" s="59"/>
      <c r="Q1106" s="59"/>
      <c r="S1106" s="57">
        <v>18654</v>
      </c>
      <c r="T1106" s="57"/>
      <c r="U1106" s="57"/>
      <c r="V1106" s="57"/>
      <c r="Y1106" s="57">
        <v>0</v>
      </c>
      <c r="Z1106" s="57"/>
      <c r="AA1106" s="57"/>
      <c r="AC1106" s="58">
        <v>0</v>
      </c>
      <c r="AF1106" s="48"/>
    </row>
    <row r="1107" spans="2:32" ht="8.85" customHeight="1" x14ac:dyDescent="0.2">
      <c r="B1107" s="55"/>
      <c r="C1107" s="55"/>
      <c r="D1107" s="55"/>
      <c r="E1107" s="55"/>
      <c r="F1107" s="55"/>
      <c r="G1107" s="55"/>
      <c r="H1107" s="55"/>
      <c r="I1107" s="55"/>
      <c r="K1107" s="59"/>
      <c r="L1107" s="59"/>
      <c r="M1107" s="59"/>
      <c r="N1107" s="59"/>
      <c r="O1107" s="59"/>
      <c r="P1107" s="59"/>
      <c r="Q1107" s="59"/>
      <c r="S1107" s="57"/>
      <c r="T1107" s="57"/>
      <c r="U1107" s="57"/>
      <c r="V1107" s="57"/>
      <c r="Y1107" s="57"/>
      <c r="Z1107" s="57"/>
      <c r="AA1107" s="57"/>
      <c r="AC1107" s="58"/>
    </row>
    <row r="1108" spans="2:32" ht="2.85" customHeight="1" x14ac:dyDescent="0.2"/>
    <row r="1109" spans="2:32" ht="2.25" customHeight="1" x14ac:dyDescent="0.2">
      <c r="D1109" s="92" t="s">
        <v>306</v>
      </c>
      <c r="E1109" s="92"/>
      <c r="F1109" s="92"/>
      <c r="G1109" s="92"/>
      <c r="H1109" s="92"/>
      <c r="I1109" s="92"/>
      <c r="K1109" s="92" t="s">
        <v>305</v>
      </c>
      <c r="L1109" s="92"/>
      <c r="M1109" s="92"/>
      <c r="N1109" s="92"/>
      <c r="O1109" s="92"/>
      <c r="P1109" s="92"/>
      <c r="Q1109" s="92"/>
      <c r="S1109" s="93">
        <v>2654</v>
      </c>
      <c r="T1109" s="93"/>
      <c r="U1109" s="93"/>
      <c r="V1109" s="93"/>
      <c r="Y1109" s="93">
        <v>0</v>
      </c>
      <c r="Z1109" s="93"/>
      <c r="AA1109" s="93"/>
      <c r="AC1109" s="94">
        <v>0</v>
      </c>
      <c r="AF1109" s="48"/>
    </row>
    <row r="1110" spans="2:32" ht="8.85" customHeight="1" x14ac:dyDescent="0.2">
      <c r="D1110" s="92"/>
      <c r="E1110" s="92"/>
      <c r="F1110" s="92"/>
      <c r="G1110" s="92"/>
      <c r="H1110" s="92"/>
      <c r="I1110" s="92"/>
      <c r="K1110" s="92"/>
      <c r="L1110" s="92"/>
      <c r="M1110" s="92"/>
      <c r="N1110" s="92"/>
      <c r="O1110" s="92"/>
      <c r="P1110" s="92"/>
      <c r="Q1110" s="92"/>
      <c r="S1110" s="93"/>
      <c r="T1110" s="93"/>
      <c r="U1110" s="93"/>
      <c r="V1110" s="93"/>
      <c r="Y1110" s="93"/>
      <c r="Z1110" s="93"/>
      <c r="AA1110" s="93"/>
      <c r="AC1110" s="94"/>
    </row>
    <row r="1111" spans="2:32" ht="2.85" customHeight="1" x14ac:dyDescent="0.2"/>
    <row r="1112" spans="2:32" ht="2.25" customHeight="1" x14ac:dyDescent="0.2">
      <c r="F1112" s="55" t="s">
        <v>262</v>
      </c>
      <c r="G1112" s="55"/>
      <c r="H1112" s="55"/>
      <c r="I1112" s="55"/>
      <c r="K1112" s="55" t="s">
        <v>263</v>
      </c>
      <c r="L1112" s="55"/>
      <c r="M1112" s="55"/>
      <c r="N1112" s="55"/>
      <c r="O1112" s="55"/>
      <c r="P1112" s="55"/>
      <c r="Q1112" s="55"/>
      <c r="S1112" s="57">
        <v>2654</v>
      </c>
      <c r="T1112" s="57"/>
      <c r="U1112" s="57"/>
      <c r="V1112" s="57"/>
      <c r="Y1112" s="57">
        <v>0</v>
      </c>
      <c r="Z1112" s="57"/>
      <c r="AA1112" s="57"/>
      <c r="AC1112" s="58">
        <v>0</v>
      </c>
      <c r="AF1112" s="48"/>
    </row>
    <row r="1113" spans="2:32" ht="8.85" customHeight="1" x14ac:dyDescent="0.2">
      <c r="F1113" s="55"/>
      <c r="G1113" s="55"/>
      <c r="H1113" s="55"/>
      <c r="I1113" s="55"/>
      <c r="K1113" s="55"/>
      <c r="L1113" s="55"/>
      <c r="M1113" s="55"/>
      <c r="N1113" s="55"/>
      <c r="O1113" s="55"/>
      <c r="P1113" s="55"/>
      <c r="Q1113" s="55"/>
      <c r="S1113" s="57"/>
      <c r="T1113" s="57"/>
      <c r="U1113" s="57"/>
      <c r="V1113" s="57"/>
      <c r="Y1113" s="57"/>
      <c r="Z1113" s="57"/>
      <c r="AA1113" s="57"/>
      <c r="AC1113" s="58"/>
    </row>
    <row r="1114" spans="2:32" ht="2.85" customHeight="1" x14ac:dyDescent="0.2"/>
    <row r="1115" spans="2:32" ht="2.25" customHeight="1" x14ac:dyDescent="0.2">
      <c r="G1115" s="55" t="s">
        <v>270</v>
      </c>
      <c r="H1115" s="55"/>
      <c r="I1115" s="55"/>
      <c r="K1115" s="55" t="s">
        <v>271</v>
      </c>
      <c r="L1115" s="55"/>
      <c r="M1115" s="55"/>
      <c r="N1115" s="55"/>
      <c r="O1115" s="55"/>
      <c r="P1115" s="55"/>
      <c r="Q1115" s="55"/>
      <c r="S1115" s="57">
        <v>2654</v>
      </c>
      <c r="T1115" s="57"/>
      <c r="U1115" s="57"/>
      <c r="V1115" s="57"/>
      <c r="Y1115" s="57">
        <v>0</v>
      </c>
      <c r="Z1115" s="57"/>
      <c r="AA1115" s="57"/>
      <c r="AC1115" s="58">
        <v>0</v>
      </c>
      <c r="AF1115" s="48"/>
    </row>
    <row r="1116" spans="2:32" ht="8.85" customHeight="1" x14ac:dyDescent="0.2">
      <c r="G1116" s="55"/>
      <c r="H1116" s="55"/>
      <c r="I1116" s="55"/>
      <c r="K1116" s="55"/>
      <c r="L1116" s="55"/>
      <c r="M1116" s="55"/>
      <c r="N1116" s="55"/>
      <c r="O1116" s="55"/>
      <c r="P1116" s="55"/>
      <c r="Q1116" s="55"/>
      <c r="S1116" s="57"/>
      <c r="T1116" s="57"/>
      <c r="U1116" s="57"/>
      <c r="V1116" s="57"/>
      <c r="Y1116" s="57"/>
      <c r="Z1116" s="57"/>
      <c r="AA1116" s="57"/>
      <c r="AC1116" s="58"/>
    </row>
    <row r="1117" spans="2:32" ht="2.85" customHeight="1" x14ac:dyDescent="0.2"/>
    <row r="1118" spans="2:32" ht="2.25" customHeight="1" x14ac:dyDescent="0.2">
      <c r="D1118" s="92" t="s">
        <v>264</v>
      </c>
      <c r="E1118" s="92"/>
      <c r="F1118" s="92"/>
      <c r="G1118" s="92"/>
      <c r="H1118" s="92"/>
      <c r="I1118" s="92"/>
      <c r="K1118" s="92" t="s">
        <v>308</v>
      </c>
      <c r="L1118" s="92"/>
      <c r="M1118" s="92"/>
      <c r="N1118" s="92"/>
      <c r="O1118" s="92"/>
      <c r="P1118" s="92"/>
      <c r="Q1118" s="92"/>
      <c r="S1118" s="93">
        <v>16000</v>
      </c>
      <c r="T1118" s="93"/>
      <c r="U1118" s="93"/>
      <c r="V1118" s="93"/>
      <c r="Y1118" s="93">
        <v>0</v>
      </c>
      <c r="Z1118" s="93"/>
      <c r="AA1118" s="93"/>
      <c r="AC1118" s="94">
        <v>0</v>
      </c>
      <c r="AF1118" s="48"/>
    </row>
    <row r="1119" spans="2:32" ht="8.85" customHeight="1" x14ac:dyDescent="0.2">
      <c r="D1119" s="92"/>
      <c r="E1119" s="92"/>
      <c r="F1119" s="92"/>
      <c r="G1119" s="92"/>
      <c r="H1119" s="92"/>
      <c r="I1119" s="92"/>
      <c r="K1119" s="92"/>
      <c r="L1119" s="92"/>
      <c r="M1119" s="92"/>
      <c r="N1119" s="92"/>
      <c r="O1119" s="92"/>
      <c r="P1119" s="92"/>
      <c r="Q1119" s="92"/>
      <c r="S1119" s="93"/>
      <c r="T1119" s="93"/>
      <c r="U1119" s="93"/>
      <c r="V1119" s="93"/>
      <c r="Y1119" s="93"/>
      <c r="Z1119" s="93"/>
      <c r="AA1119" s="93"/>
      <c r="AC1119" s="94"/>
    </row>
    <row r="1120" spans="2:32" ht="2.85" customHeight="1" x14ac:dyDescent="0.2"/>
    <row r="1121" spans="2:32" ht="2.25" customHeight="1" x14ac:dyDescent="0.2">
      <c r="F1121" s="55" t="s">
        <v>262</v>
      </c>
      <c r="G1121" s="55"/>
      <c r="H1121" s="55"/>
      <c r="I1121" s="55"/>
      <c r="K1121" s="55" t="s">
        <v>263</v>
      </c>
      <c r="L1121" s="55"/>
      <c r="M1121" s="55"/>
      <c r="N1121" s="55"/>
      <c r="O1121" s="55"/>
      <c r="P1121" s="55"/>
      <c r="Q1121" s="55"/>
      <c r="S1121" s="57">
        <v>16000</v>
      </c>
      <c r="T1121" s="57"/>
      <c r="U1121" s="57"/>
      <c r="V1121" s="57"/>
      <c r="Y1121" s="57">
        <v>0</v>
      </c>
      <c r="Z1121" s="57"/>
      <c r="AA1121" s="57"/>
      <c r="AC1121" s="58">
        <v>0</v>
      </c>
      <c r="AF1121" s="48"/>
    </row>
    <row r="1122" spans="2:32" ht="8.85" customHeight="1" x14ac:dyDescent="0.2">
      <c r="F1122" s="55"/>
      <c r="G1122" s="55"/>
      <c r="H1122" s="55"/>
      <c r="I1122" s="55"/>
      <c r="K1122" s="55"/>
      <c r="L1122" s="55"/>
      <c r="M1122" s="55"/>
      <c r="N1122" s="55"/>
      <c r="O1122" s="55"/>
      <c r="P1122" s="55"/>
      <c r="Q1122" s="55"/>
      <c r="S1122" s="57"/>
      <c r="T1122" s="57"/>
      <c r="U1122" s="57"/>
      <c r="V1122" s="57"/>
      <c r="Y1122" s="57"/>
      <c r="Z1122" s="57"/>
      <c r="AA1122" s="57"/>
      <c r="AC1122" s="58"/>
    </row>
    <row r="1123" spans="2:32" ht="3" customHeight="1" x14ac:dyDescent="0.2"/>
    <row r="1124" spans="2:32" ht="2.25" customHeight="1" x14ac:dyDescent="0.2">
      <c r="G1124" s="55" t="s">
        <v>270</v>
      </c>
      <c r="H1124" s="55"/>
      <c r="I1124" s="55"/>
      <c r="K1124" s="55" t="s">
        <v>271</v>
      </c>
      <c r="L1124" s="55"/>
      <c r="M1124" s="55"/>
      <c r="N1124" s="55"/>
      <c r="O1124" s="55"/>
      <c r="P1124" s="55"/>
      <c r="Q1124" s="55"/>
      <c r="S1124" s="57">
        <v>16000</v>
      </c>
      <c r="T1124" s="57"/>
      <c r="U1124" s="57"/>
      <c r="V1124" s="57"/>
      <c r="Y1124" s="57">
        <v>0</v>
      </c>
      <c r="Z1124" s="57"/>
      <c r="AA1124" s="57"/>
      <c r="AC1124" s="58">
        <v>0</v>
      </c>
      <c r="AF1124" s="48"/>
    </row>
    <row r="1125" spans="2:32" ht="8.85" customHeight="1" x14ac:dyDescent="0.2">
      <c r="G1125" s="55"/>
      <c r="H1125" s="55"/>
      <c r="I1125" s="55"/>
      <c r="K1125" s="55"/>
      <c r="L1125" s="55"/>
      <c r="M1125" s="55"/>
      <c r="N1125" s="55"/>
      <c r="O1125" s="55"/>
      <c r="P1125" s="55"/>
      <c r="Q1125" s="55"/>
      <c r="S1125" s="57"/>
      <c r="T1125" s="57"/>
      <c r="U1125" s="57"/>
      <c r="V1125" s="57"/>
      <c r="Y1125" s="57"/>
      <c r="Z1125" s="57"/>
      <c r="AA1125" s="57"/>
      <c r="AC1125" s="58"/>
    </row>
    <row r="1126" spans="2:32" ht="2.85" customHeight="1" x14ac:dyDescent="0.2"/>
    <row r="1127" spans="2:32" ht="2.25" customHeight="1" x14ac:dyDescent="0.2">
      <c r="B1127" s="55" t="s">
        <v>548</v>
      </c>
      <c r="C1127" s="55"/>
      <c r="D1127" s="55"/>
      <c r="E1127" s="55"/>
      <c r="F1127" s="55"/>
      <c r="G1127" s="55"/>
      <c r="H1127" s="55"/>
      <c r="I1127" s="55"/>
      <c r="K1127" s="59" t="s">
        <v>549</v>
      </c>
      <c r="L1127" s="59"/>
      <c r="M1127" s="59"/>
      <c r="N1127" s="59"/>
      <c r="O1127" s="59"/>
      <c r="P1127" s="59"/>
      <c r="Q1127" s="59"/>
      <c r="S1127" s="57">
        <v>282654</v>
      </c>
      <c r="T1127" s="57"/>
      <c r="U1127" s="57"/>
      <c r="V1127" s="57"/>
      <c r="Y1127" s="57">
        <v>0</v>
      </c>
      <c r="Z1127" s="57"/>
      <c r="AA1127" s="57"/>
      <c r="AC1127" s="58">
        <v>0</v>
      </c>
      <c r="AF1127" s="48"/>
    </row>
    <row r="1128" spans="2:32" ht="8.85" customHeight="1" x14ac:dyDescent="0.2">
      <c r="B1128" s="55"/>
      <c r="C1128" s="55"/>
      <c r="D1128" s="55"/>
      <c r="E1128" s="55"/>
      <c r="F1128" s="55"/>
      <c r="G1128" s="55"/>
      <c r="H1128" s="55"/>
      <c r="I1128" s="55"/>
      <c r="K1128" s="59"/>
      <c r="L1128" s="59"/>
      <c r="M1128" s="59"/>
      <c r="N1128" s="59"/>
      <c r="O1128" s="59"/>
      <c r="P1128" s="59"/>
      <c r="Q1128" s="59"/>
      <c r="S1128" s="57"/>
      <c r="T1128" s="57"/>
      <c r="U1128" s="57"/>
      <c r="V1128" s="57"/>
      <c r="Y1128" s="57"/>
      <c r="Z1128" s="57"/>
      <c r="AA1128" s="57"/>
      <c r="AC1128" s="58"/>
    </row>
    <row r="1129" spans="2:32" ht="2.85" customHeight="1" x14ac:dyDescent="0.2"/>
    <row r="1130" spans="2:32" ht="2.25" customHeight="1" x14ac:dyDescent="0.2">
      <c r="D1130" s="92" t="s">
        <v>306</v>
      </c>
      <c r="E1130" s="92"/>
      <c r="F1130" s="92"/>
      <c r="G1130" s="92"/>
      <c r="H1130" s="92"/>
      <c r="I1130" s="92"/>
      <c r="K1130" s="92" t="s">
        <v>305</v>
      </c>
      <c r="L1130" s="92"/>
      <c r="M1130" s="92"/>
      <c r="N1130" s="92"/>
      <c r="O1130" s="92"/>
      <c r="P1130" s="92"/>
      <c r="Q1130" s="92"/>
      <c r="S1130" s="93">
        <v>2654</v>
      </c>
      <c r="T1130" s="93"/>
      <c r="U1130" s="93"/>
      <c r="V1130" s="93"/>
      <c r="Y1130" s="93">
        <v>0</v>
      </c>
      <c r="Z1130" s="93"/>
      <c r="AA1130" s="93"/>
      <c r="AC1130" s="94">
        <v>0</v>
      </c>
      <c r="AF1130" s="48"/>
    </row>
    <row r="1131" spans="2:32" ht="8.85" customHeight="1" x14ac:dyDescent="0.2">
      <c r="D1131" s="92"/>
      <c r="E1131" s="92"/>
      <c r="F1131" s="92"/>
      <c r="G1131" s="92"/>
      <c r="H1131" s="92"/>
      <c r="I1131" s="92"/>
      <c r="K1131" s="92"/>
      <c r="L1131" s="92"/>
      <c r="M1131" s="92"/>
      <c r="N1131" s="92"/>
      <c r="O1131" s="92"/>
      <c r="P1131" s="92"/>
      <c r="Q1131" s="92"/>
      <c r="S1131" s="93"/>
      <c r="T1131" s="93"/>
      <c r="U1131" s="93"/>
      <c r="V1131" s="93"/>
      <c r="Y1131" s="93"/>
      <c r="Z1131" s="93"/>
      <c r="AA1131" s="93"/>
      <c r="AC1131" s="94"/>
    </row>
    <row r="1132" spans="2:32" ht="2.85" customHeight="1" x14ac:dyDescent="0.2"/>
    <row r="1133" spans="2:32" ht="2.25" customHeight="1" x14ac:dyDescent="0.2">
      <c r="F1133" s="55" t="s">
        <v>262</v>
      </c>
      <c r="G1133" s="55"/>
      <c r="H1133" s="55"/>
      <c r="I1133" s="55"/>
      <c r="K1133" s="55" t="s">
        <v>263</v>
      </c>
      <c r="L1133" s="55"/>
      <c r="M1133" s="55"/>
      <c r="N1133" s="55"/>
      <c r="O1133" s="55"/>
      <c r="P1133" s="55"/>
      <c r="Q1133" s="55"/>
      <c r="S1133" s="57">
        <v>2654</v>
      </c>
      <c r="T1133" s="57"/>
      <c r="U1133" s="57"/>
      <c r="V1133" s="57"/>
      <c r="Y1133" s="57">
        <v>0</v>
      </c>
      <c r="Z1133" s="57"/>
      <c r="AA1133" s="57"/>
      <c r="AC1133" s="58">
        <v>0</v>
      </c>
      <c r="AF1133" s="48"/>
    </row>
    <row r="1134" spans="2:32" ht="8.85" customHeight="1" x14ac:dyDescent="0.2">
      <c r="F1134" s="55"/>
      <c r="G1134" s="55"/>
      <c r="H1134" s="55"/>
      <c r="I1134" s="55"/>
      <c r="K1134" s="55"/>
      <c r="L1134" s="55"/>
      <c r="M1134" s="55"/>
      <c r="N1134" s="55"/>
      <c r="O1134" s="55"/>
      <c r="P1134" s="55"/>
      <c r="Q1134" s="55"/>
      <c r="S1134" s="57"/>
      <c r="T1134" s="57"/>
      <c r="U1134" s="57"/>
      <c r="V1134" s="57"/>
      <c r="Y1134" s="57"/>
      <c r="Z1134" s="57"/>
      <c r="AA1134" s="57"/>
      <c r="AC1134" s="58"/>
    </row>
    <row r="1135" spans="2:32" ht="2.85" customHeight="1" x14ac:dyDescent="0.2"/>
    <row r="1136" spans="2:32" ht="2.25" customHeight="1" x14ac:dyDescent="0.2">
      <c r="G1136" s="55" t="s">
        <v>270</v>
      </c>
      <c r="H1136" s="55"/>
      <c r="I1136" s="55"/>
      <c r="K1136" s="55" t="s">
        <v>271</v>
      </c>
      <c r="L1136" s="55"/>
      <c r="M1136" s="55"/>
      <c r="N1136" s="55"/>
      <c r="O1136" s="55"/>
      <c r="P1136" s="55"/>
      <c r="Q1136" s="55"/>
      <c r="S1136" s="57">
        <v>2654</v>
      </c>
      <c r="T1136" s="57"/>
      <c r="U1136" s="57"/>
      <c r="V1136" s="57"/>
      <c r="Y1136" s="57">
        <v>0</v>
      </c>
      <c r="Z1136" s="57"/>
      <c r="AA1136" s="57"/>
      <c r="AC1136" s="58">
        <v>0</v>
      </c>
      <c r="AF1136" s="48"/>
    </row>
    <row r="1137" spans="2:32" ht="8.85" customHeight="1" x14ac:dyDescent="0.2">
      <c r="G1137" s="55"/>
      <c r="H1137" s="55"/>
      <c r="I1137" s="55"/>
      <c r="K1137" s="55"/>
      <c r="L1137" s="55"/>
      <c r="M1137" s="55"/>
      <c r="N1137" s="55"/>
      <c r="O1137" s="55"/>
      <c r="P1137" s="55"/>
      <c r="Q1137" s="55"/>
      <c r="S1137" s="57"/>
      <c r="T1137" s="57"/>
      <c r="U1137" s="57"/>
      <c r="V1137" s="57"/>
      <c r="Y1137" s="57"/>
      <c r="Z1137" s="57"/>
      <c r="AA1137" s="57"/>
      <c r="AC1137" s="58"/>
    </row>
    <row r="1138" spans="2:32" ht="2.85" customHeight="1" x14ac:dyDescent="0.2"/>
    <row r="1139" spans="2:32" ht="2.25" customHeight="1" x14ac:dyDescent="0.2">
      <c r="D1139" s="92" t="s">
        <v>311</v>
      </c>
      <c r="E1139" s="92"/>
      <c r="F1139" s="92"/>
      <c r="G1139" s="92"/>
      <c r="H1139" s="92"/>
      <c r="I1139" s="92"/>
      <c r="K1139" s="92" t="s">
        <v>310</v>
      </c>
      <c r="L1139" s="92"/>
      <c r="M1139" s="92"/>
      <c r="N1139" s="92"/>
      <c r="O1139" s="92"/>
      <c r="P1139" s="92"/>
      <c r="Q1139" s="92"/>
      <c r="S1139" s="93">
        <v>280000</v>
      </c>
      <c r="T1139" s="93"/>
      <c r="U1139" s="93"/>
      <c r="V1139" s="93"/>
      <c r="Y1139" s="93">
        <v>0</v>
      </c>
      <c r="Z1139" s="93"/>
      <c r="AA1139" s="93"/>
      <c r="AC1139" s="94">
        <v>0</v>
      </c>
      <c r="AF1139" s="48"/>
    </row>
    <row r="1140" spans="2:32" ht="8.85" customHeight="1" x14ac:dyDescent="0.2">
      <c r="D1140" s="92"/>
      <c r="E1140" s="92"/>
      <c r="F1140" s="92"/>
      <c r="G1140" s="92"/>
      <c r="H1140" s="92"/>
      <c r="I1140" s="92"/>
      <c r="K1140" s="92"/>
      <c r="L1140" s="92"/>
      <c r="M1140" s="92"/>
      <c r="N1140" s="92"/>
      <c r="O1140" s="92"/>
      <c r="P1140" s="92"/>
      <c r="Q1140" s="92"/>
      <c r="S1140" s="93"/>
      <c r="T1140" s="93"/>
      <c r="U1140" s="93"/>
      <c r="V1140" s="93"/>
      <c r="Y1140" s="93"/>
      <c r="Z1140" s="93"/>
      <c r="AA1140" s="93"/>
      <c r="AC1140" s="94"/>
    </row>
    <row r="1141" spans="2:32" ht="2.85" customHeight="1" x14ac:dyDescent="0.2"/>
    <row r="1142" spans="2:32" ht="2.25" customHeight="1" x14ac:dyDescent="0.2">
      <c r="F1142" s="55" t="s">
        <v>262</v>
      </c>
      <c r="G1142" s="55"/>
      <c r="H1142" s="55"/>
      <c r="I1142" s="55"/>
      <c r="K1142" s="55" t="s">
        <v>263</v>
      </c>
      <c r="L1142" s="55"/>
      <c r="M1142" s="55"/>
      <c r="N1142" s="55"/>
      <c r="O1142" s="55"/>
      <c r="P1142" s="55"/>
      <c r="Q1142" s="55"/>
      <c r="S1142" s="57">
        <v>280000</v>
      </c>
      <c r="T1142" s="57"/>
      <c r="U1142" s="57"/>
      <c r="V1142" s="57"/>
      <c r="Y1142" s="57">
        <v>0</v>
      </c>
      <c r="Z1142" s="57"/>
      <c r="AA1142" s="57"/>
      <c r="AC1142" s="58">
        <v>0</v>
      </c>
      <c r="AF1142" s="48"/>
    </row>
    <row r="1143" spans="2:32" ht="8.85" customHeight="1" x14ac:dyDescent="0.2">
      <c r="F1143" s="55"/>
      <c r="G1143" s="55"/>
      <c r="H1143" s="55"/>
      <c r="I1143" s="55"/>
      <c r="K1143" s="55"/>
      <c r="L1143" s="55"/>
      <c r="M1143" s="55"/>
      <c r="N1143" s="55"/>
      <c r="O1143" s="55"/>
      <c r="P1143" s="55"/>
      <c r="Q1143" s="55"/>
      <c r="S1143" s="57"/>
      <c r="T1143" s="57"/>
      <c r="U1143" s="57"/>
      <c r="V1143" s="57"/>
      <c r="Y1143" s="57"/>
      <c r="Z1143" s="57"/>
      <c r="AA1143" s="57"/>
      <c r="AC1143" s="58"/>
    </row>
    <row r="1144" spans="2:32" ht="2.85" customHeight="1" x14ac:dyDescent="0.2"/>
    <row r="1145" spans="2:32" ht="2.25" customHeight="1" x14ac:dyDescent="0.2">
      <c r="G1145" s="55" t="s">
        <v>270</v>
      </c>
      <c r="H1145" s="55"/>
      <c r="I1145" s="55"/>
      <c r="K1145" s="55" t="s">
        <v>271</v>
      </c>
      <c r="L1145" s="55"/>
      <c r="M1145" s="55"/>
      <c r="N1145" s="55"/>
      <c r="O1145" s="55"/>
      <c r="P1145" s="55"/>
      <c r="Q1145" s="55"/>
      <c r="S1145" s="57">
        <v>280000</v>
      </c>
      <c r="T1145" s="57"/>
      <c r="U1145" s="57"/>
      <c r="V1145" s="57"/>
      <c r="Y1145" s="57">
        <v>0</v>
      </c>
      <c r="Z1145" s="57"/>
      <c r="AA1145" s="57"/>
      <c r="AC1145" s="58">
        <v>0</v>
      </c>
      <c r="AF1145" s="48"/>
    </row>
    <row r="1146" spans="2:32" ht="8.85" customHeight="1" x14ac:dyDescent="0.2">
      <c r="G1146" s="55"/>
      <c r="H1146" s="55"/>
      <c r="I1146" s="55"/>
      <c r="K1146" s="55"/>
      <c r="L1146" s="55"/>
      <c r="M1146" s="55"/>
      <c r="N1146" s="55"/>
      <c r="O1146" s="55"/>
      <c r="P1146" s="55"/>
      <c r="Q1146" s="55"/>
      <c r="S1146" s="57"/>
      <c r="T1146" s="57"/>
      <c r="U1146" s="57"/>
      <c r="V1146" s="57"/>
      <c r="Y1146" s="57"/>
      <c r="Z1146" s="57"/>
      <c r="AA1146" s="57"/>
      <c r="AC1146" s="58"/>
    </row>
    <row r="1147" spans="2:32" ht="3" customHeight="1" x14ac:dyDescent="0.2"/>
    <row r="1148" spans="2:32" ht="2.25" customHeight="1" x14ac:dyDescent="0.2">
      <c r="B1148" s="55" t="s">
        <v>550</v>
      </c>
      <c r="C1148" s="55"/>
      <c r="D1148" s="55"/>
      <c r="E1148" s="55"/>
      <c r="F1148" s="55"/>
      <c r="G1148" s="55"/>
      <c r="H1148" s="55"/>
      <c r="I1148" s="55"/>
      <c r="K1148" s="59" t="s">
        <v>551</v>
      </c>
      <c r="L1148" s="59"/>
      <c r="M1148" s="59"/>
      <c r="N1148" s="59"/>
      <c r="O1148" s="59"/>
      <c r="P1148" s="59"/>
      <c r="Q1148" s="59"/>
      <c r="S1148" s="57">
        <v>674300</v>
      </c>
      <c r="T1148" s="57"/>
      <c r="U1148" s="57"/>
      <c r="V1148" s="57"/>
      <c r="Y1148" s="57">
        <v>324362.98</v>
      </c>
      <c r="Z1148" s="57"/>
      <c r="AA1148" s="57"/>
      <c r="AC1148" s="58">
        <v>48.103660091947205</v>
      </c>
      <c r="AF1148" s="48"/>
    </row>
    <row r="1149" spans="2:32" ht="8.85" customHeight="1" x14ac:dyDescent="0.2">
      <c r="B1149" s="55"/>
      <c r="C1149" s="55"/>
      <c r="D1149" s="55"/>
      <c r="E1149" s="55"/>
      <c r="F1149" s="55"/>
      <c r="G1149" s="55"/>
      <c r="H1149" s="55"/>
      <c r="I1149" s="55"/>
      <c r="K1149" s="59"/>
      <c r="L1149" s="59"/>
      <c r="M1149" s="59"/>
      <c r="N1149" s="59"/>
      <c r="O1149" s="59"/>
      <c r="P1149" s="59"/>
      <c r="Q1149" s="59"/>
      <c r="S1149" s="57"/>
      <c r="T1149" s="57"/>
      <c r="U1149" s="57"/>
      <c r="V1149" s="57"/>
      <c r="Y1149" s="57"/>
      <c r="Z1149" s="57"/>
      <c r="AA1149" s="57"/>
      <c r="AC1149" s="58"/>
    </row>
    <row r="1150" spans="2:32" ht="2.85" customHeight="1" x14ac:dyDescent="0.2"/>
    <row r="1151" spans="2:32" ht="2.25" customHeight="1" x14ac:dyDescent="0.2">
      <c r="D1151" s="92" t="s">
        <v>306</v>
      </c>
      <c r="E1151" s="92"/>
      <c r="F1151" s="92"/>
      <c r="G1151" s="92"/>
      <c r="H1151" s="92"/>
      <c r="I1151" s="92"/>
      <c r="K1151" s="92" t="s">
        <v>305</v>
      </c>
      <c r="L1151" s="92"/>
      <c r="M1151" s="92"/>
      <c r="N1151" s="92"/>
      <c r="O1151" s="92"/>
      <c r="P1151" s="92"/>
      <c r="Q1151" s="92"/>
      <c r="S1151" s="93">
        <v>468300</v>
      </c>
      <c r="T1151" s="93"/>
      <c r="U1151" s="93"/>
      <c r="V1151" s="93"/>
      <c r="Y1151" s="93">
        <v>278362.98</v>
      </c>
      <c r="Z1151" s="93"/>
      <c r="AA1151" s="93"/>
      <c r="AC1151" s="94">
        <v>59.441165919282511</v>
      </c>
      <c r="AF1151" s="48"/>
    </row>
    <row r="1152" spans="2:32" ht="8.85" customHeight="1" x14ac:dyDescent="0.2">
      <c r="D1152" s="92"/>
      <c r="E1152" s="92"/>
      <c r="F1152" s="92"/>
      <c r="G1152" s="92"/>
      <c r="H1152" s="92"/>
      <c r="I1152" s="92"/>
      <c r="K1152" s="92"/>
      <c r="L1152" s="92"/>
      <c r="M1152" s="92"/>
      <c r="N1152" s="92"/>
      <c r="O1152" s="92"/>
      <c r="P1152" s="92"/>
      <c r="Q1152" s="92"/>
      <c r="S1152" s="93"/>
      <c r="T1152" s="93"/>
      <c r="U1152" s="93"/>
      <c r="V1152" s="93"/>
      <c r="Y1152" s="93"/>
      <c r="Z1152" s="93"/>
      <c r="AA1152" s="93"/>
      <c r="AC1152" s="94"/>
    </row>
    <row r="1153" spans="6:32" ht="2.85" customHeight="1" x14ac:dyDescent="0.2"/>
    <row r="1154" spans="6:32" ht="2.25" customHeight="1" x14ac:dyDescent="0.2">
      <c r="F1154" s="55" t="s">
        <v>146</v>
      </c>
      <c r="G1154" s="55"/>
      <c r="H1154" s="55"/>
      <c r="I1154" s="55"/>
      <c r="K1154" s="55" t="s">
        <v>147</v>
      </c>
      <c r="L1154" s="55"/>
      <c r="M1154" s="55"/>
      <c r="N1154" s="55"/>
      <c r="O1154" s="55"/>
      <c r="P1154" s="55"/>
      <c r="Q1154" s="55"/>
      <c r="S1154" s="57">
        <v>12000</v>
      </c>
      <c r="T1154" s="57"/>
      <c r="U1154" s="57"/>
      <c r="V1154" s="57"/>
      <c r="Y1154" s="57">
        <v>0</v>
      </c>
      <c r="Z1154" s="57"/>
      <c r="AA1154" s="57"/>
      <c r="AC1154" s="58">
        <v>0</v>
      </c>
      <c r="AF1154" s="48"/>
    </row>
    <row r="1155" spans="6:32" ht="8.85" customHeight="1" x14ac:dyDescent="0.2">
      <c r="F1155" s="55"/>
      <c r="G1155" s="55"/>
      <c r="H1155" s="55"/>
      <c r="I1155" s="55"/>
      <c r="K1155" s="55"/>
      <c r="L1155" s="55"/>
      <c r="M1155" s="55"/>
      <c r="N1155" s="55"/>
      <c r="O1155" s="55"/>
      <c r="P1155" s="55"/>
      <c r="Q1155" s="55"/>
      <c r="S1155" s="57"/>
      <c r="T1155" s="57"/>
      <c r="U1155" s="57"/>
      <c r="V1155" s="57"/>
      <c r="Y1155" s="57"/>
      <c r="Z1155" s="57"/>
      <c r="AA1155" s="57"/>
      <c r="AC1155" s="58"/>
    </row>
    <row r="1156" spans="6:32" ht="2.85" customHeight="1" x14ac:dyDescent="0.2"/>
    <row r="1157" spans="6:32" ht="2.25" customHeight="1" x14ac:dyDescent="0.2">
      <c r="G1157" s="55" t="s">
        <v>161</v>
      </c>
      <c r="H1157" s="55"/>
      <c r="I1157" s="55"/>
      <c r="K1157" s="55" t="s">
        <v>162</v>
      </c>
      <c r="L1157" s="55"/>
      <c r="M1157" s="55"/>
      <c r="N1157" s="55"/>
      <c r="O1157" s="55"/>
      <c r="P1157" s="55"/>
      <c r="Q1157" s="55"/>
      <c r="S1157" s="57">
        <v>12000</v>
      </c>
      <c r="T1157" s="57"/>
      <c r="U1157" s="57"/>
      <c r="V1157" s="57"/>
      <c r="Y1157" s="57">
        <v>0</v>
      </c>
      <c r="Z1157" s="57"/>
      <c r="AA1157" s="57"/>
      <c r="AC1157" s="58">
        <v>0</v>
      </c>
      <c r="AF1157" s="48"/>
    </row>
    <row r="1158" spans="6:32" ht="8.85" customHeight="1" x14ac:dyDescent="0.2">
      <c r="G1158" s="55"/>
      <c r="H1158" s="55"/>
      <c r="I1158" s="55"/>
      <c r="K1158" s="55"/>
      <c r="L1158" s="55"/>
      <c r="M1158" s="55"/>
      <c r="N1158" s="55"/>
      <c r="O1158" s="55"/>
      <c r="P1158" s="55"/>
      <c r="Q1158" s="55"/>
      <c r="S1158" s="57"/>
      <c r="T1158" s="57"/>
      <c r="U1158" s="57"/>
      <c r="V1158" s="57"/>
      <c r="Y1158" s="57"/>
      <c r="Z1158" s="57"/>
      <c r="AA1158" s="57"/>
      <c r="AC1158" s="58"/>
    </row>
    <row r="1159" spans="6:32" ht="2.85" customHeight="1" x14ac:dyDescent="0.2"/>
    <row r="1160" spans="6:32" ht="2.25" customHeight="1" x14ac:dyDescent="0.2">
      <c r="F1160" s="55" t="s">
        <v>262</v>
      </c>
      <c r="G1160" s="55"/>
      <c r="H1160" s="55"/>
      <c r="I1160" s="55"/>
      <c r="K1160" s="55" t="s">
        <v>263</v>
      </c>
      <c r="L1160" s="55"/>
      <c r="M1160" s="55"/>
      <c r="N1160" s="55"/>
      <c r="O1160" s="55"/>
      <c r="P1160" s="55"/>
      <c r="Q1160" s="55"/>
      <c r="S1160" s="57">
        <v>456300</v>
      </c>
      <c r="T1160" s="57"/>
      <c r="U1160" s="57"/>
      <c r="V1160" s="57"/>
      <c r="Y1160" s="57">
        <v>278362.98</v>
      </c>
      <c r="Z1160" s="57"/>
      <c r="AA1160" s="57"/>
      <c r="AC1160" s="58">
        <v>61.004378698224848</v>
      </c>
      <c r="AF1160" s="48"/>
    </row>
    <row r="1161" spans="6:32" ht="8.85" customHeight="1" x14ac:dyDescent="0.2">
      <c r="F1161" s="55"/>
      <c r="G1161" s="55"/>
      <c r="H1161" s="55"/>
      <c r="I1161" s="55"/>
      <c r="K1161" s="55"/>
      <c r="L1161" s="55"/>
      <c r="M1161" s="55"/>
      <c r="N1161" s="55"/>
      <c r="O1161" s="55"/>
      <c r="P1161" s="55"/>
      <c r="Q1161" s="55"/>
      <c r="S1161" s="57"/>
      <c r="T1161" s="57"/>
      <c r="U1161" s="57"/>
      <c r="V1161" s="57"/>
      <c r="Y1161" s="57"/>
      <c r="Z1161" s="57"/>
      <c r="AA1161" s="57"/>
      <c r="AC1161" s="58"/>
    </row>
    <row r="1162" spans="6:32" ht="2.85" customHeight="1" x14ac:dyDescent="0.2"/>
    <row r="1163" spans="6:32" ht="2.25" customHeight="1" x14ac:dyDescent="0.2">
      <c r="G1163" s="55" t="s">
        <v>270</v>
      </c>
      <c r="H1163" s="55"/>
      <c r="I1163" s="55"/>
      <c r="K1163" s="55" t="s">
        <v>271</v>
      </c>
      <c r="L1163" s="55"/>
      <c r="M1163" s="55"/>
      <c r="N1163" s="55"/>
      <c r="O1163" s="55"/>
      <c r="P1163" s="55"/>
      <c r="Q1163" s="55"/>
      <c r="S1163" s="57">
        <v>456300</v>
      </c>
      <c r="T1163" s="57"/>
      <c r="U1163" s="57"/>
      <c r="V1163" s="57"/>
      <c r="Y1163" s="57">
        <v>278362.98</v>
      </c>
      <c r="Z1163" s="57"/>
      <c r="AA1163" s="57"/>
      <c r="AC1163" s="58">
        <v>61.004378698224848</v>
      </c>
      <c r="AF1163" s="48"/>
    </row>
    <row r="1164" spans="6:32" ht="8.85" customHeight="1" x14ac:dyDescent="0.2">
      <c r="G1164" s="55"/>
      <c r="H1164" s="55"/>
      <c r="I1164" s="55"/>
      <c r="K1164" s="55"/>
      <c r="L1164" s="55"/>
      <c r="M1164" s="55"/>
      <c r="N1164" s="55"/>
      <c r="O1164" s="55"/>
      <c r="P1164" s="55"/>
      <c r="Q1164" s="55"/>
      <c r="S1164" s="57"/>
      <c r="T1164" s="57"/>
      <c r="U1164" s="57"/>
      <c r="V1164" s="57"/>
      <c r="Y1164" s="57"/>
      <c r="Z1164" s="57"/>
      <c r="AA1164" s="57"/>
      <c r="AC1164" s="58"/>
    </row>
    <row r="1165" spans="6:32" ht="2.85" customHeight="1" x14ac:dyDescent="0.2"/>
    <row r="1166" spans="6:32" ht="2.25" customHeight="1" x14ac:dyDescent="0.2">
      <c r="H1166" s="55" t="s">
        <v>274</v>
      </c>
      <c r="I1166" s="55"/>
      <c r="J1166" s="55"/>
      <c r="K1166" s="55" t="s">
        <v>275</v>
      </c>
      <c r="L1166" s="55"/>
      <c r="M1166" s="55"/>
      <c r="N1166" s="55"/>
      <c r="O1166" s="55"/>
      <c r="P1166" s="55"/>
      <c r="Q1166" s="55"/>
      <c r="Y1166" s="57">
        <v>262112.98</v>
      </c>
      <c r="Z1166" s="57"/>
      <c r="AA1166" s="57"/>
      <c r="AC1166" s="58"/>
      <c r="AF1166" s="48"/>
    </row>
    <row r="1167" spans="6:32" ht="8.85" customHeight="1" x14ac:dyDescent="0.2">
      <c r="H1167" s="55"/>
      <c r="I1167" s="55"/>
      <c r="J1167" s="55"/>
      <c r="K1167" s="55"/>
      <c r="L1167" s="55"/>
      <c r="M1167" s="55"/>
      <c r="N1167" s="55"/>
      <c r="O1167" s="55"/>
      <c r="P1167" s="55"/>
      <c r="Q1167" s="55"/>
      <c r="Y1167" s="57"/>
      <c r="Z1167" s="57"/>
      <c r="AA1167" s="57"/>
      <c r="AC1167" s="58"/>
    </row>
    <row r="1168" spans="6:32" ht="2.85" customHeight="1" x14ac:dyDescent="0.2"/>
    <row r="1169" spans="4:32" ht="2.25" customHeight="1" x14ac:dyDescent="0.2">
      <c r="H1169" s="55" t="s">
        <v>290</v>
      </c>
      <c r="I1169" s="55"/>
      <c r="J1169" s="55"/>
      <c r="K1169" s="55" t="s">
        <v>291</v>
      </c>
      <c r="L1169" s="55"/>
      <c r="M1169" s="55"/>
      <c r="N1169" s="55"/>
      <c r="O1169" s="55"/>
      <c r="P1169" s="55"/>
      <c r="Q1169" s="55"/>
      <c r="Y1169" s="57">
        <v>16250</v>
      </c>
      <c r="Z1169" s="57"/>
      <c r="AA1169" s="57"/>
      <c r="AC1169" s="58"/>
      <c r="AF1169" s="48"/>
    </row>
    <row r="1170" spans="4:32" ht="8.85" customHeight="1" x14ac:dyDescent="0.2">
      <c r="H1170" s="55"/>
      <c r="I1170" s="55"/>
      <c r="J1170" s="55"/>
      <c r="K1170" s="55"/>
      <c r="L1170" s="55"/>
      <c r="M1170" s="55"/>
      <c r="N1170" s="55"/>
      <c r="O1170" s="55"/>
      <c r="P1170" s="55"/>
      <c r="Q1170" s="55"/>
      <c r="Y1170" s="57"/>
      <c r="Z1170" s="57"/>
      <c r="AA1170" s="57"/>
      <c r="AC1170" s="58"/>
    </row>
    <row r="1171" spans="4:32" ht="2.85" customHeight="1" x14ac:dyDescent="0.2"/>
    <row r="1172" spans="4:32" ht="2.25" customHeight="1" x14ac:dyDescent="0.2">
      <c r="D1172" s="92" t="s">
        <v>311</v>
      </c>
      <c r="E1172" s="92"/>
      <c r="F1172" s="92"/>
      <c r="G1172" s="92"/>
      <c r="H1172" s="92"/>
      <c r="I1172" s="92"/>
      <c r="K1172" s="92" t="s">
        <v>310</v>
      </c>
      <c r="L1172" s="92"/>
      <c r="M1172" s="92"/>
      <c r="N1172" s="92"/>
      <c r="O1172" s="92"/>
      <c r="P1172" s="92"/>
      <c r="Q1172" s="92"/>
      <c r="S1172" s="93">
        <v>160000</v>
      </c>
      <c r="T1172" s="93"/>
      <c r="U1172" s="93"/>
      <c r="V1172" s="93"/>
      <c r="Y1172" s="93">
        <v>0</v>
      </c>
      <c r="Z1172" s="93"/>
      <c r="AA1172" s="93"/>
      <c r="AC1172" s="94">
        <v>0</v>
      </c>
      <c r="AF1172" s="48"/>
    </row>
    <row r="1173" spans="4:32" ht="8.85" customHeight="1" x14ac:dyDescent="0.2">
      <c r="D1173" s="92"/>
      <c r="E1173" s="92"/>
      <c r="F1173" s="92"/>
      <c r="G1173" s="92"/>
      <c r="H1173" s="92"/>
      <c r="I1173" s="92"/>
      <c r="K1173" s="92"/>
      <c r="L1173" s="92"/>
      <c r="M1173" s="92"/>
      <c r="N1173" s="92"/>
      <c r="O1173" s="92"/>
      <c r="P1173" s="92"/>
      <c r="Q1173" s="92"/>
      <c r="S1173" s="93"/>
      <c r="T1173" s="93"/>
      <c r="U1173" s="93"/>
      <c r="V1173" s="93"/>
      <c r="Y1173" s="93"/>
      <c r="Z1173" s="93"/>
      <c r="AA1173" s="93"/>
      <c r="AC1173" s="94"/>
    </row>
    <row r="1174" spans="4:32" ht="2.85" customHeight="1" x14ac:dyDescent="0.2"/>
    <row r="1175" spans="4:32" ht="2.25" customHeight="1" x14ac:dyDescent="0.2">
      <c r="F1175" s="55" t="s">
        <v>262</v>
      </c>
      <c r="G1175" s="55"/>
      <c r="H1175" s="55"/>
      <c r="I1175" s="55"/>
      <c r="K1175" s="55" t="s">
        <v>263</v>
      </c>
      <c r="L1175" s="55"/>
      <c r="M1175" s="55"/>
      <c r="N1175" s="55"/>
      <c r="O1175" s="55"/>
      <c r="P1175" s="55"/>
      <c r="Q1175" s="55"/>
      <c r="S1175" s="57">
        <v>160000</v>
      </c>
      <c r="T1175" s="57"/>
      <c r="U1175" s="57"/>
      <c r="V1175" s="57"/>
      <c r="Y1175" s="57">
        <v>0</v>
      </c>
      <c r="Z1175" s="57"/>
      <c r="AA1175" s="57"/>
      <c r="AC1175" s="58">
        <v>0</v>
      </c>
      <c r="AF1175" s="48"/>
    </row>
    <row r="1176" spans="4:32" ht="8.85" customHeight="1" x14ac:dyDescent="0.2">
      <c r="F1176" s="55"/>
      <c r="G1176" s="55"/>
      <c r="H1176" s="55"/>
      <c r="I1176" s="55"/>
      <c r="K1176" s="55"/>
      <c r="L1176" s="55"/>
      <c r="M1176" s="55"/>
      <c r="N1176" s="55"/>
      <c r="O1176" s="55"/>
      <c r="P1176" s="55"/>
      <c r="Q1176" s="55"/>
      <c r="S1176" s="57"/>
      <c r="T1176" s="57"/>
      <c r="U1176" s="57"/>
      <c r="V1176" s="57"/>
      <c r="Y1176" s="57"/>
      <c r="Z1176" s="57"/>
      <c r="AA1176" s="57"/>
      <c r="AC1176" s="58"/>
    </row>
    <row r="1177" spans="4:32" ht="2.85" customHeight="1" x14ac:dyDescent="0.2"/>
    <row r="1178" spans="4:32" ht="2.25" customHeight="1" x14ac:dyDescent="0.2">
      <c r="G1178" s="55" t="s">
        <v>270</v>
      </c>
      <c r="H1178" s="55"/>
      <c r="I1178" s="55"/>
      <c r="K1178" s="55" t="s">
        <v>271</v>
      </c>
      <c r="L1178" s="55"/>
      <c r="M1178" s="55"/>
      <c r="N1178" s="55"/>
      <c r="O1178" s="55"/>
      <c r="P1178" s="55"/>
      <c r="Q1178" s="55"/>
      <c r="S1178" s="57">
        <v>160000</v>
      </c>
      <c r="T1178" s="57"/>
      <c r="U1178" s="57"/>
      <c r="V1178" s="57"/>
      <c r="Y1178" s="57">
        <v>0</v>
      </c>
      <c r="Z1178" s="57"/>
      <c r="AA1178" s="57"/>
      <c r="AC1178" s="58">
        <v>0</v>
      </c>
      <c r="AF1178" s="48"/>
    </row>
    <row r="1179" spans="4:32" ht="8.85" customHeight="1" x14ac:dyDescent="0.2">
      <c r="G1179" s="55"/>
      <c r="H1179" s="55"/>
      <c r="I1179" s="55"/>
      <c r="K1179" s="55"/>
      <c r="L1179" s="55"/>
      <c r="M1179" s="55"/>
      <c r="N1179" s="55"/>
      <c r="O1179" s="55"/>
      <c r="P1179" s="55"/>
      <c r="Q1179" s="55"/>
      <c r="S1179" s="57"/>
      <c r="T1179" s="57"/>
      <c r="U1179" s="57"/>
      <c r="V1179" s="57"/>
      <c r="Y1179" s="57"/>
      <c r="Z1179" s="57"/>
      <c r="AA1179" s="57"/>
      <c r="AC1179" s="58"/>
    </row>
    <row r="1180" spans="4:32" ht="2.85" customHeight="1" x14ac:dyDescent="0.2"/>
    <row r="1181" spans="4:32" ht="2.25" customHeight="1" x14ac:dyDescent="0.2">
      <c r="D1181" s="92" t="s">
        <v>319</v>
      </c>
      <c r="E1181" s="92"/>
      <c r="F1181" s="92"/>
      <c r="G1181" s="92"/>
      <c r="H1181" s="92"/>
      <c r="I1181" s="92"/>
      <c r="K1181" s="92" t="s">
        <v>318</v>
      </c>
      <c r="L1181" s="92"/>
      <c r="M1181" s="92"/>
      <c r="N1181" s="92"/>
      <c r="O1181" s="92"/>
      <c r="P1181" s="92"/>
      <c r="Q1181" s="92"/>
      <c r="S1181" s="93">
        <v>46000</v>
      </c>
      <c r="T1181" s="93"/>
      <c r="U1181" s="93"/>
      <c r="V1181" s="93"/>
      <c r="Y1181" s="93">
        <v>46000</v>
      </c>
      <c r="Z1181" s="93"/>
      <c r="AA1181" s="93"/>
      <c r="AC1181" s="94">
        <v>100</v>
      </c>
      <c r="AF1181" s="48"/>
    </row>
    <row r="1182" spans="4:32" ht="8.85" customHeight="1" x14ac:dyDescent="0.2">
      <c r="D1182" s="92"/>
      <c r="E1182" s="92"/>
      <c r="F1182" s="92"/>
      <c r="G1182" s="92"/>
      <c r="H1182" s="92"/>
      <c r="I1182" s="92"/>
      <c r="K1182" s="92"/>
      <c r="L1182" s="92"/>
      <c r="M1182" s="92"/>
      <c r="N1182" s="92"/>
      <c r="O1182" s="92"/>
      <c r="P1182" s="92"/>
      <c r="Q1182" s="92"/>
      <c r="S1182" s="93"/>
      <c r="T1182" s="93"/>
      <c r="U1182" s="93"/>
      <c r="V1182" s="93"/>
      <c r="Y1182" s="93"/>
      <c r="Z1182" s="93"/>
      <c r="AA1182" s="93"/>
      <c r="AC1182" s="94"/>
    </row>
    <row r="1183" spans="4:32" ht="2.85" customHeight="1" x14ac:dyDescent="0.2"/>
    <row r="1184" spans="4:32" ht="2.25" customHeight="1" x14ac:dyDescent="0.2">
      <c r="F1184" s="55" t="s">
        <v>262</v>
      </c>
      <c r="G1184" s="55"/>
      <c r="H1184" s="55"/>
      <c r="I1184" s="55"/>
      <c r="K1184" s="55" t="s">
        <v>263</v>
      </c>
      <c r="L1184" s="55"/>
      <c r="M1184" s="55"/>
      <c r="N1184" s="55"/>
      <c r="O1184" s="55"/>
      <c r="P1184" s="55"/>
      <c r="Q1184" s="55"/>
      <c r="S1184" s="57">
        <v>46000</v>
      </c>
      <c r="T1184" s="57"/>
      <c r="U1184" s="57"/>
      <c r="V1184" s="57"/>
      <c r="Y1184" s="57">
        <v>46000</v>
      </c>
      <c r="Z1184" s="57"/>
      <c r="AA1184" s="57"/>
      <c r="AC1184" s="58">
        <v>100</v>
      </c>
      <c r="AF1184" s="48"/>
    </row>
    <row r="1185" spans="2:32" ht="8.85" customHeight="1" x14ac:dyDescent="0.2">
      <c r="F1185" s="55"/>
      <c r="G1185" s="55"/>
      <c r="H1185" s="55"/>
      <c r="I1185" s="55"/>
      <c r="K1185" s="55"/>
      <c r="L1185" s="55"/>
      <c r="M1185" s="55"/>
      <c r="N1185" s="55"/>
      <c r="O1185" s="55"/>
      <c r="P1185" s="55"/>
      <c r="Q1185" s="55"/>
      <c r="S1185" s="57"/>
      <c r="T1185" s="57"/>
      <c r="U1185" s="57"/>
      <c r="V1185" s="57"/>
      <c r="Y1185" s="57"/>
      <c r="Z1185" s="57"/>
      <c r="AA1185" s="57"/>
      <c r="AC1185" s="58"/>
    </row>
    <row r="1186" spans="2:32" ht="2.85" customHeight="1" x14ac:dyDescent="0.2"/>
    <row r="1187" spans="2:32" ht="2.25" customHeight="1" x14ac:dyDescent="0.2">
      <c r="G1187" s="55" t="s">
        <v>270</v>
      </c>
      <c r="H1187" s="55"/>
      <c r="I1187" s="55"/>
      <c r="K1187" s="55" t="s">
        <v>271</v>
      </c>
      <c r="L1187" s="55"/>
      <c r="M1187" s="55"/>
      <c r="N1187" s="55"/>
      <c r="O1187" s="55"/>
      <c r="P1187" s="55"/>
      <c r="Q1187" s="55"/>
      <c r="S1187" s="57">
        <v>46000</v>
      </c>
      <c r="T1187" s="57"/>
      <c r="U1187" s="57"/>
      <c r="V1187" s="57"/>
      <c r="Y1187" s="57">
        <v>46000</v>
      </c>
      <c r="Z1187" s="57"/>
      <c r="AA1187" s="57"/>
      <c r="AC1187" s="58">
        <v>100</v>
      </c>
      <c r="AF1187" s="48"/>
    </row>
    <row r="1188" spans="2:32" ht="8.85" customHeight="1" x14ac:dyDescent="0.2">
      <c r="G1188" s="55"/>
      <c r="H1188" s="55"/>
      <c r="I1188" s="55"/>
      <c r="K1188" s="55"/>
      <c r="L1188" s="55"/>
      <c r="M1188" s="55"/>
      <c r="N1188" s="55"/>
      <c r="O1188" s="55"/>
      <c r="P1188" s="55"/>
      <c r="Q1188" s="55"/>
      <c r="S1188" s="57"/>
      <c r="T1188" s="57"/>
      <c r="U1188" s="57"/>
      <c r="V1188" s="57"/>
      <c r="Y1188" s="57"/>
      <c r="Z1188" s="57"/>
      <c r="AA1188" s="57"/>
      <c r="AC1188" s="58"/>
    </row>
    <row r="1189" spans="2:32" ht="2.85" customHeight="1" x14ac:dyDescent="0.2"/>
    <row r="1190" spans="2:32" ht="2.25" customHeight="1" x14ac:dyDescent="0.2">
      <c r="H1190" s="55" t="s">
        <v>274</v>
      </c>
      <c r="I1190" s="55"/>
      <c r="J1190" s="55"/>
      <c r="K1190" s="55" t="s">
        <v>275</v>
      </c>
      <c r="L1190" s="55"/>
      <c r="M1190" s="55"/>
      <c r="N1190" s="55"/>
      <c r="O1190" s="55"/>
      <c r="P1190" s="55"/>
      <c r="Q1190" s="55"/>
      <c r="Y1190" s="57">
        <v>46000</v>
      </c>
      <c r="Z1190" s="57"/>
      <c r="AA1190" s="57"/>
      <c r="AC1190" s="58"/>
      <c r="AF1190" s="48"/>
    </row>
    <row r="1191" spans="2:32" ht="8.85" customHeight="1" x14ac:dyDescent="0.2">
      <c r="H1191" s="55"/>
      <c r="I1191" s="55"/>
      <c r="J1191" s="55"/>
      <c r="K1191" s="55"/>
      <c r="L1191" s="55"/>
      <c r="M1191" s="55"/>
      <c r="N1191" s="55"/>
      <c r="O1191" s="55"/>
      <c r="P1191" s="55"/>
      <c r="Q1191" s="55"/>
      <c r="Y1191" s="57"/>
      <c r="Z1191" s="57"/>
      <c r="AA1191" s="57"/>
      <c r="AC1191" s="58"/>
    </row>
    <row r="1192" spans="2:32" ht="2.85" customHeight="1" x14ac:dyDescent="0.2"/>
    <row r="1193" spans="2:32" ht="2.25" customHeight="1" x14ac:dyDescent="0.2">
      <c r="B1193" s="55" t="s">
        <v>552</v>
      </c>
      <c r="C1193" s="55"/>
      <c r="D1193" s="55"/>
      <c r="E1193" s="55"/>
      <c r="F1193" s="55"/>
      <c r="G1193" s="55"/>
      <c r="H1193" s="55"/>
      <c r="I1193" s="55"/>
      <c r="K1193" s="59" t="s">
        <v>553</v>
      </c>
      <c r="L1193" s="59"/>
      <c r="M1193" s="59"/>
      <c r="N1193" s="59"/>
      <c r="O1193" s="59"/>
      <c r="P1193" s="59"/>
      <c r="Q1193" s="59"/>
      <c r="S1193" s="57">
        <v>58564</v>
      </c>
      <c r="T1193" s="57"/>
      <c r="U1193" s="57"/>
      <c r="V1193" s="57"/>
      <c r="Y1193" s="57">
        <v>32538.51</v>
      </c>
      <c r="Z1193" s="57"/>
      <c r="AA1193" s="57"/>
      <c r="AC1193" s="58">
        <v>55.560600368827259</v>
      </c>
      <c r="AF1193" s="48"/>
    </row>
    <row r="1194" spans="2:32" ht="8.85" customHeight="1" x14ac:dyDescent="0.2">
      <c r="B1194" s="55"/>
      <c r="C1194" s="55"/>
      <c r="D1194" s="55"/>
      <c r="E1194" s="55"/>
      <c r="F1194" s="55"/>
      <c r="G1194" s="55"/>
      <c r="H1194" s="55"/>
      <c r="I1194" s="55"/>
      <c r="K1194" s="59"/>
      <c r="L1194" s="59"/>
      <c r="M1194" s="59"/>
      <c r="N1194" s="59"/>
      <c r="O1194" s="59"/>
      <c r="P1194" s="59"/>
      <c r="Q1194" s="59"/>
      <c r="S1194" s="57"/>
      <c r="T1194" s="57"/>
      <c r="U1194" s="57"/>
      <c r="V1194" s="57"/>
      <c r="Y1194" s="57"/>
      <c r="Z1194" s="57"/>
      <c r="AA1194" s="57"/>
      <c r="AC1194" s="58"/>
    </row>
    <row r="1195" spans="2:32" ht="2.85" customHeight="1" x14ac:dyDescent="0.2"/>
    <row r="1196" spans="2:32" ht="2.25" customHeight="1" x14ac:dyDescent="0.2">
      <c r="D1196" s="92" t="s">
        <v>319</v>
      </c>
      <c r="E1196" s="92"/>
      <c r="F1196" s="92"/>
      <c r="G1196" s="92"/>
      <c r="H1196" s="92"/>
      <c r="I1196" s="92"/>
      <c r="K1196" s="92" t="s">
        <v>318</v>
      </c>
      <c r="L1196" s="92"/>
      <c r="M1196" s="92"/>
      <c r="N1196" s="92"/>
      <c r="O1196" s="92"/>
      <c r="P1196" s="92"/>
      <c r="Q1196" s="92"/>
      <c r="S1196" s="93">
        <v>58564</v>
      </c>
      <c r="T1196" s="93"/>
      <c r="U1196" s="93"/>
      <c r="V1196" s="93"/>
      <c r="Y1196" s="93">
        <v>32538.51</v>
      </c>
      <c r="Z1196" s="93"/>
      <c r="AA1196" s="93"/>
      <c r="AC1196" s="94">
        <v>55.560600368827259</v>
      </c>
      <c r="AF1196" s="48"/>
    </row>
    <row r="1197" spans="2:32" ht="8.85" customHeight="1" x14ac:dyDescent="0.2">
      <c r="D1197" s="92"/>
      <c r="E1197" s="92"/>
      <c r="F1197" s="92"/>
      <c r="G1197" s="92"/>
      <c r="H1197" s="92"/>
      <c r="I1197" s="92"/>
      <c r="K1197" s="92"/>
      <c r="L1197" s="92"/>
      <c r="M1197" s="92"/>
      <c r="N1197" s="92"/>
      <c r="O1197" s="92"/>
      <c r="P1197" s="92"/>
      <c r="Q1197" s="92"/>
      <c r="S1197" s="93"/>
      <c r="T1197" s="93"/>
      <c r="U1197" s="93"/>
      <c r="V1197" s="93"/>
      <c r="Y1197" s="93"/>
      <c r="Z1197" s="93"/>
      <c r="AA1197" s="93"/>
      <c r="AC1197" s="94"/>
    </row>
    <row r="1198" spans="2:32" ht="2.85" customHeight="1" x14ac:dyDescent="0.2"/>
    <row r="1199" spans="2:32" ht="2.25" customHeight="1" x14ac:dyDescent="0.2">
      <c r="F1199" s="55" t="s">
        <v>262</v>
      </c>
      <c r="G1199" s="55"/>
      <c r="H1199" s="55"/>
      <c r="I1199" s="55"/>
      <c r="K1199" s="55" t="s">
        <v>263</v>
      </c>
      <c r="L1199" s="55"/>
      <c r="M1199" s="55"/>
      <c r="N1199" s="55"/>
      <c r="O1199" s="55"/>
      <c r="P1199" s="55"/>
      <c r="Q1199" s="55"/>
      <c r="S1199" s="57">
        <v>58564</v>
      </c>
      <c r="T1199" s="57"/>
      <c r="U1199" s="57"/>
      <c r="V1199" s="57"/>
      <c r="Y1199" s="57">
        <v>32538.51</v>
      </c>
      <c r="Z1199" s="57"/>
      <c r="AA1199" s="57"/>
      <c r="AC1199" s="58">
        <v>55.560600368827259</v>
      </c>
      <c r="AF1199" s="48"/>
    </row>
    <row r="1200" spans="2:32" ht="8.85" customHeight="1" x14ac:dyDescent="0.2">
      <c r="F1200" s="55"/>
      <c r="G1200" s="55"/>
      <c r="H1200" s="55"/>
      <c r="I1200" s="55"/>
      <c r="K1200" s="55"/>
      <c r="L1200" s="55"/>
      <c r="M1200" s="55"/>
      <c r="N1200" s="55"/>
      <c r="O1200" s="55"/>
      <c r="P1200" s="55"/>
      <c r="Q1200" s="55"/>
      <c r="S1200" s="57"/>
      <c r="T1200" s="57"/>
      <c r="U1200" s="57"/>
      <c r="V1200" s="57"/>
      <c r="Y1200" s="57"/>
      <c r="Z1200" s="57"/>
      <c r="AA1200" s="57"/>
      <c r="AC1200" s="58"/>
    </row>
    <row r="1201" spans="2:32" ht="2.85" customHeight="1" x14ac:dyDescent="0.2"/>
    <row r="1202" spans="2:32" ht="2.25" customHeight="1" x14ac:dyDescent="0.2">
      <c r="G1202" s="55" t="s">
        <v>270</v>
      </c>
      <c r="H1202" s="55"/>
      <c r="I1202" s="55"/>
      <c r="K1202" s="55" t="s">
        <v>271</v>
      </c>
      <c r="L1202" s="55"/>
      <c r="M1202" s="55"/>
      <c r="N1202" s="55"/>
      <c r="O1202" s="55"/>
      <c r="P1202" s="55"/>
      <c r="Q1202" s="55"/>
      <c r="S1202" s="57">
        <v>58564</v>
      </c>
      <c r="T1202" s="57"/>
      <c r="U1202" s="57"/>
      <c r="V1202" s="57"/>
      <c r="Y1202" s="57">
        <v>32538.51</v>
      </c>
      <c r="Z1202" s="57"/>
      <c r="AA1202" s="57"/>
      <c r="AC1202" s="58">
        <v>55.560600368827259</v>
      </c>
      <c r="AF1202" s="48"/>
    </row>
    <row r="1203" spans="2:32" ht="8.85" customHeight="1" x14ac:dyDescent="0.2">
      <c r="G1203" s="55"/>
      <c r="H1203" s="55"/>
      <c r="I1203" s="55"/>
      <c r="K1203" s="55"/>
      <c r="L1203" s="55"/>
      <c r="M1203" s="55"/>
      <c r="N1203" s="55"/>
      <c r="O1203" s="55"/>
      <c r="P1203" s="55"/>
      <c r="Q1203" s="55"/>
      <c r="S1203" s="57"/>
      <c r="T1203" s="57"/>
      <c r="U1203" s="57"/>
      <c r="V1203" s="57"/>
      <c r="Y1203" s="57"/>
      <c r="Z1203" s="57"/>
      <c r="AA1203" s="57"/>
      <c r="AC1203" s="58"/>
    </row>
    <row r="1204" spans="2:32" ht="2.85" customHeight="1" x14ac:dyDescent="0.2"/>
    <row r="1205" spans="2:32" ht="2.25" customHeight="1" x14ac:dyDescent="0.2">
      <c r="H1205" s="55" t="s">
        <v>290</v>
      </c>
      <c r="I1205" s="55"/>
      <c r="J1205" s="55"/>
      <c r="K1205" s="55" t="s">
        <v>291</v>
      </c>
      <c r="L1205" s="55"/>
      <c r="M1205" s="55"/>
      <c r="N1205" s="55"/>
      <c r="O1205" s="55"/>
      <c r="P1205" s="55"/>
      <c r="Q1205" s="55"/>
      <c r="Y1205" s="57">
        <v>32538.51</v>
      </c>
      <c r="Z1205" s="57"/>
      <c r="AA1205" s="57"/>
      <c r="AC1205" s="58"/>
      <c r="AF1205" s="48"/>
    </row>
    <row r="1206" spans="2:32" ht="8.85" customHeight="1" x14ac:dyDescent="0.2">
      <c r="H1206" s="55"/>
      <c r="I1206" s="55"/>
      <c r="J1206" s="55"/>
      <c r="K1206" s="55"/>
      <c r="L1206" s="55"/>
      <c r="M1206" s="55"/>
      <c r="N1206" s="55"/>
      <c r="O1206" s="55"/>
      <c r="P1206" s="55"/>
      <c r="Q1206" s="55"/>
      <c r="Y1206" s="57"/>
      <c r="Z1206" s="57"/>
      <c r="AA1206" s="57"/>
      <c r="AC1206" s="58"/>
    </row>
    <row r="1207" spans="2:32" ht="2.85" customHeight="1" x14ac:dyDescent="0.2"/>
    <row r="1208" spans="2:32" ht="2.25" customHeight="1" x14ac:dyDescent="0.2">
      <c r="B1208" s="55" t="s">
        <v>554</v>
      </c>
      <c r="C1208" s="55"/>
      <c r="D1208" s="55"/>
      <c r="E1208" s="55"/>
      <c r="F1208" s="55"/>
      <c r="G1208" s="55"/>
      <c r="H1208" s="55"/>
      <c r="I1208" s="55"/>
      <c r="K1208" s="59" t="s">
        <v>555</v>
      </c>
      <c r="L1208" s="59"/>
      <c r="M1208" s="59"/>
      <c r="N1208" s="59"/>
      <c r="O1208" s="59"/>
      <c r="P1208" s="59"/>
      <c r="Q1208" s="59"/>
      <c r="S1208" s="57">
        <v>19900</v>
      </c>
      <c r="T1208" s="57"/>
      <c r="U1208" s="57"/>
      <c r="V1208" s="57"/>
      <c r="Y1208" s="57">
        <v>0</v>
      </c>
      <c r="Z1208" s="57"/>
      <c r="AA1208" s="57"/>
      <c r="AC1208" s="58">
        <v>0</v>
      </c>
      <c r="AF1208" s="48"/>
    </row>
    <row r="1209" spans="2:32" ht="8.85" customHeight="1" x14ac:dyDescent="0.2">
      <c r="B1209" s="55"/>
      <c r="C1209" s="55"/>
      <c r="D1209" s="55"/>
      <c r="E1209" s="55"/>
      <c r="F1209" s="55"/>
      <c r="G1209" s="55"/>
      <c r="H1209" s="55"/>
      <c r="I1209" s="55"/>
      <c r="K1209" s="59"/>
      <c r="L1209" s="59"/>
      <c r="M1209" s="59"/>
      <c r="N1209" s="59"/>
      <c r="O1209" s="59"/>
      <c r="P1209" s="59"/>
      <c r="Q1209" s="59"/>
      <c r="S1209" s="57"/>
      <c r="T1209" s="57"/>
      <c r="U1209" s="57"/>
      <c r="V1209" s="57"/>
      <c r="Y1209" s="57"/>
      <c r="Z1209" s="57"/>
      <c r="AA1209" s="57"/>
      <c r="AC1209" s="58"/>
    </row>
    <row r="1210" spans="2:32" ht="2.85" customHeight="1" x14ac:dyDescent="0.2"/>
    <row r="1211" spans="2:32" ht="2.25" customHeight="1" x14ac:dyDescent="0.2">
      <c r="D1211" s="92" t="s">
        <v>306</v>
      </c>
      <c r="E1211" s="92"/>
      <c r="F1211" s="92"/>
      <c r="G1211" s="92"/>
      <c r="H1211" s="92"/>
      <c r="I1211" s="92"/>
      <c r="K1211" s="92" t="s">
        <v>305</v>
      </c>
      <c r="L1211" s="92"/>
      <c r="M1211" s="92"/>
      <c r="N1211" s="92"/>
      <c r="O1211" s="92"/>
      <c r="P1211" s="92"/>
      <c r="Q1211" s="92"/>
      <c r="S1211" s="93">
        <v>19900</v>
      </c>
      <c r="T1211" s="93"/>
      <c r="U1211" s="93"/>
      <c r="V1211" s="93"/>
      <c r="Y1211" s="93">
        <v>0</v>
      </c>
      <c r="Z1211" s="93"/>
      <c r="AA1211" s="93"/>
      <c r="AC1211" s="94">
        <v>0</v>
      </c>
      <c r="AF1211" s="48"/>
    </row>
    <row r="1212" spans="2:32" ht="8.85" customHeight="1" x14ac:dyDescent="0.2">
      <c r="D1212" s="92"/>
      <c r="E1212" s="92"/>
      <c r="F1212" s="92"/>
      <c r="G1212" s="92"/>
      <c r="H1212" s="92"/>
      <c r="I1212" s="92"/>
      <c r="K1212" s="92"/>
      <c r="L1212" s="92"/>
      <c r="M1212" s="92"/>
      <c r="N1212" s="92"/>
      <c r="O1212" s="92"/>
      <c r="P1212" s="92"/>
      <c r="Q1212" s="92"/>
      <c r="S1212" s="93"/>
      <c r="T1212" s="93"/>
      <c r="U1212" s="93"/>
      <c r="V1212" s="93"/>
      <c r="Y1212" s="93"/>
      <c r="Z1212" s="93"/>
      <c r="AA1212" s="93"/>
      <c r="AC1212" s="94"/>
    </row>
    <row r="1213" spans="2:32" ht="2.85" customHeight="1" x14ac:dyDescent="0.2"/>
    <row r="1214" spans="2:32" ht="2.25" customHeight="1" x14ac:dyDescent="0.2">
      <c r="F1214" s="55" t="s">
        <v>146</v>
      </c>
      <c r="G1214" s="55"/>
      <c r="H1214" s="55"/>
      <c r="I1214" s="55"/>
      <c r="K1214" s="55" t="s">
        <v>147</v>
      </c>
      <c r="L1214" s="55"/>
      <c r="M1214" s="55"/>
      <c r="N1214" s="55"/>
      <c r="O1214" s="55"/>
      <c r="P1214" s="55"/>
      <c r="Q1214" s="55"/>
      <c r="S1214" s="57">
        <v>19900</v>
      </c>
      <c r="T1214" s="57"/>
      <c r="U1214" s="57"/>
      <c r="V1214" s="57"/>
      <c r="Y1214" s="57">
        <v>0</v>
      </c>
      <c r="Z1214" s="57"/>
      <c r="AA1214" s="57"/>
      <c r="AC1214" s="58">
        <v>0</v>
      </c>
      <c r="AF1214" s="48"/>
    </row>
    <row r="1215" spans="2:32" ht="8.85" customHeight="1" x14ac:dyDescent="0.2">
      <c r="F1215" s="55"/>
      <c r="G1215" s="55"/>
      <c r="H1215" s="55"/>
      <c r="I1215" s="55"/>
      <c r="K1215" s="55"/>
      <c r="L1215" s="55"/>
      <c r="M1215" s="55"/>
      <c r="N1215" s="55"/>
      <c r="O1215" s="55"/>
      <c r="P1215" s="55"/>
      <c r="Q1215" s="55"/>
      <c r="S1215" s="57"/>
      <c r="T1215" s="57"/>
      <c r="U1215" s="57"/>
      <c r="V1215" s="57"/>
      <c r="Y1215" s="57"/>
      <c r="Z1215" s="57"/>
      <c r="AA1215" s="57"/>
      <c r="AC1215" s="58"/>
    </row>
    <row r="1216" spans="2:32" ht="2.85" customHeight="1" x14ac:dyDescent="0.2"/>
    <row r="1217" spans="2:32" ht="2.25" customHeight="1" x14ac:dyDescent="0.2">
      <c r="G1217" s="55" t="s">
        <v>234</v>
      </c>
      <c r="H1217" s="55"/>
      <c r="I1217" s="55"/>
      <c r="K1217" s="55" t="s">
        <v>235</v>
      </c>
      <c r="L1217" s="55"/>
      <c r="M1217" s="55"/>
      <c r="N1217" s="55"/>
      <c r="O1217" s="55"/>
      <c r="P1217" s="55"/>
      <c r="Q1217" s="55"/>
      <c r="S1217" s="57">
        <v>19900</v>
      </c>
      <c r="T1217" s="57"/>
      <c r="U1217" s="57"/>
      <c r="V1217" s="57"/>
      <c r="Y1217" s="57">
        <v>0</v>
      </c>
      <c r="Z1217" s="57"/>
      <c r="AA1217" s="57"/>
      <c r="AC1217" s="58">
        <v>0</v>
      </c>
      <c r="AF1217" s="48"/>
    </row>
    <row r="1218" spans="2:32" ht="8.85" customHeight="1" x14ac:dyDescent="0.2">
      <c r="G1218" s="55"/>
      <c r="H1218" s="55"/>
      <c r="I1218" s="55"/>
      <c r="K1218" s="55"/>
      <c r="L1218" s="55"/>
      <c r="M1218" s="55"/>
      <c r="N1218" s="55"/>
      <c r="O1218" s="55"/>
      <c r="P1218" s="55"/>
      <c r="Q1218" s="55"/>
      <c r="S1218" s="57"/>
      <c r="T1218" s="57"/>
      <c r="U1218" s="57"/>
      <c r="V1218" s="57"/>
      <c r="Y1218" s="57"/>
      <c r="Z1218" s="57"/>
      <c r="AA1218" s="57"/>
      <c r="AC1218" s="58"/>
    </row>
    <row r="1219" spans="2:32" ht="2.85" customHeight="1" x14ac:dyDescent="0.2"/>
    <row r="1220" spans="2:32" ht="2.25" customHeight="1" x14ac:dyDescent="0.2">
      <c r="B1220" s="55" t="s">
        <v>556</v>
      </c>
      <c r="C1220" s="55"/>
      <c r="D1220" s="55"/>
      <c r="E1220" s="55"/>
      <c r="F1220" s="55"/>
      <c r="G1220" s="55"/>
      <c r="H1220" s="55"/>
      <c r="I1220" s="55"/>
      <c r="K1220" s="59" t="s">
        <v>557</v>
      </c>
      <c r="L1220" s="59"/>
      <c r="M1220" s="59"/>
      <c r="N1220" s="59"/>
      <c r="O1220" s="59"/>
      <c r="P1220" s="59"/>
      <c r="Q1220" s="59"/>
      <c r="S1220" s="57">
        <v>135500</v>
      </c>
      <c r="T1220" s="57"/>
      <c r="U1220" s="57"/>
      <c r="V1220" s="57"/>
      <c r="Y1220" s="57">
        <v>127120</v>
      </c>
      <c r="Z1220" s="57"/>
      <c r="AA1220" s="57"/>
      <c r="AC1220" s="58">
        <v>93.81549815498154</v>
      </c>
      <c r="AF1220" s="48"/>
    </row>
    <row r="1221" spans="2:32" ht="8.85" customHeight="1" x14ac:dyDescent="0.2">
      <c r="B1221" s="55"/>
      <c r="C1221" s="55"/>
      <c r="D1221" s="55"/>
      <c r="E1221" s="55"/>
      <c r="F1221" s="55"/>
      <c r="G1221" s="55"/>
      <c r="H1221" s="55"/>
      <c r="I1221" s="55"/>
      <c r="K1221" s="59"/>
      <c r="L1221" s="59"/>
      <c r="M1221" s="59"/>
      <c r="N1221" s="59"/>
      <c r="O1221" s="59"/>
      <c r="P1221" s="59"/>
      <c r="Q1221" s="59"/>
      <c r="S1221" s="57"/>
      <c r="T1221" s="57"/>
      <c r="U1221" s="57"/>
      <c r="V1221" s="57"/>
      <c r="Y1221" s="57"/>
      <c r="Z1221" s="57"/>
      <c r="AA1221" s="57"/>
      <c r="AC1221" s="58"/>
    </row>
    <row r="1222" spans="2:32" ht="2.85" customHeight="1" x14ac:dyDescent="0.2"/>
    <row r="1223" spans="2:32" ht="2.25" customHeight="1" x14ac:dyDescent="0.2">
      <c r="D1223" s="92" t="s">
        <v>306</v>
      </c>
      <c r="E1223" s="92"/>
      <c r="F1223" s="92"/>
      <c r="G1223" s="92"/>
      <c r="H1223" s="92"/>
      <c r="I1223" s="92"/>
      <c r="K1223" s="92" t="s">
        <v>305</v>
      </c>
      <c r="L1223" s="92"/>
      <c r="M1223" s="92"/>
      <c r="N1223" s="92"/>
      <c r="O1223" s="92"/>
      <c r="P1223" s="92"/>
      <c r="Q1223" s="92"/>
      <c r="S1223" s="93">
        <v>7500</v>
      </c>
      <c r="T1223" s="93"/>
      <c r="U1223" s="93"/>
      <c r="V1223" s="93"/>
      <c r="Y1223" s="93">
        <v>7437.5</v>
      </c>
      <c r="Z1223" s="93"/>
      <c r="AA1223" s="93"/>
      <c r="AC1223" s="94">
        <v>99.166666666666671</v>
      </c>
      <c r="AF1223" s="48"/>
    </row>
    <row r="1224" spans="2:32" ht="8.85" customHeight="1" x14ac:dyDescent="0.2">
      <c r="D1224" s="92"/>
      <c r="E1224" s="92"/>
      <c r="F1224" s="92"/>
      <c r="G1224" s="92"/>
      <c r="H1224" s="92"/>
      <c r="I1224" s="92"/>
      <c r="K1224" s="92"/>
      <c r="L1224" s="92"/>
      <c r="M1224" s="92"/>
      <c r="N1224" s="92"/>
      <c r="O1224" s="92"/>
      <c r="P1224" s="92"/>
      <c r="Q1224" s="92"/>
      <c r="S1224" s="93"/>
      <c r="T1224" s="93"/>
      <c r="U1224" s="93"/>
      <c r="V1224" s="93"/>
      <c r="Y1224" s="93"/>
      <c r="Z1224" s="93"/>
      <c r="AA1224" s="93"/>
      <c r="AC1224" s="94"/>
    </row>
    <row r="1225" spans="2:32" ht="2.85" customHeight="1" x14ac:dyDescent="0.2"/>
    <row r="1226" spans="2:32" ht="2.25" customHeight="1" x14ac:dyDescent="0.2">
      <c r="F1226" s="55" t="s">
        <v>146</v>
      </c>
      <c r="G1226" s="55"/>
      <c r="H1226" s="55"/>
      <c r="I1226" s="55"/>
      <c r="K1226" s="55" t="s">
        <v>147</v>
      </c>
      <c r="L1226" s="55"/>
      <c r="M1226" s="55"/>
      <c r="N1226" s="55"/>
      <c r="O1226" s="55"/>
      <c r="P1226" s="55"/>
      <c r="Q1226" s="55"/>
      <c r="S1226" s="57">
        <v>7500</v>
      </c>
      <c r="T1226" s="57"/>
      <c r="U1226" s="57"/>
      <c r="V1226" s="57"/>
      <c r="Y1226" s="57">
        <v>7437.5</v>
      </c>
      <c r="Z1226" s="57"/>
      <c r="AA1226" s="57"/>
      <c r="AC1226" s="58">
        <v>99.166666666666671</v>
      </c>
      <c r="AF1226" s="48"/>
    </row>
    <row r="1227" spans="2:32" ht="8.85" customHeight="1" x14ac:dyDescent="0.2">
      <c r="F1227" s="55"/>
      <c r="G1227" s="55"/>
      <c r="H1227" s="55"/>
      <c r="I1227" s="55"/>
      <c r="K1227" s="55"/>
      <c r="L1227" s="55"/>
      <c r="M1227" s="55"/>
      <c r="N1227" s="55"/>
      <c r="O1227" s="55"/>
      <c r="P1227" s="55"/>
      <c r="Q1227" s="55"/>
      <c r="S1227" s="57"/>
      <c r="T1227" s="57"/>
      <c r="U1227" s="57"/>
      <c r="V1227" s="57"/>
      <c r="Y1227" s="57"/>
      <c r="Z1227" s="57"/>
      <c r="AA1227" s="57"/>
      <c r="AC1227" s="58"/>
    </row>
    <row r="1228" spans="2:32" ht="2.85" customHeight="1" x14ac:dyDescent="0.2"/>
    <row r="1229" spans="2:32" ht="2.25" customHeight="1" x14ac:dyDescent="0.2">
      <c r="G1229" s="55" t="s">
        <v>161</v>
      </c>
      <c r="H1229" s="55"/>
      <c r="I1229" s="55"/>
      <c r="K1229" s="55" t="s">
        <v>162</v>
      </c>
      <c r="L1229" s="55"/>
      <c r="M1229" s="55"/>
      <c r="N1229" s="55"/>
      <c r="O1229" s="55"/>
      <c r="P1229" s="55"/>
      <c r="Q1229" s="55"/>
      <c r="S1229" s="57">
        <v>7500</v>
      </c>
      <c r="T1229" s="57"/>
      <c r="U1229" s="57"/>
      <c r="V1229" s="57"/>
      <c r="Y1229" s="57">
        <v>7437.5</v>
      </c>
      <c r="Z1229" s="57"/>
      <c r="AA1229" s="57"/>
      <c r="AC1229" s="58">
        <v>99.166666666666671</v>
      </c>
      <c r="AF1229" s="48"/>
    </row>
    <row r="1230" spans="2:32" ht="8.85" customHeight="1" x14ac:dyDescent="0.2">
      <c r="G1230" s="55"/>
      <c r="H1230" s="55"/>
      <c r="I1230" s="55"/>
      <c r="K1230" s="55"/>
      <c r="L1230" s="55"/>
      <c r="M1230" s="55"/>
      <c r="N1230" s="55"/>
      <c r="O1230" s="55"/>
      <c r="P1230" s="55"/>
      <c r="Q1230" s="55"/>
      <c r="S1230" s="57"/>
      <c r="T1230" s="57"/>
      <c r="U1230" s="57"/>
      <c r="V1230" s="57"/>
      <c r="Y1230" s="57"/>
      <c r="Z1230" s="57"/>
      <c r="AA1230" s="57"/>
      <c r="AC1230" s="58"/>
    </row>
    <row r="1231" spans="2:32" ht="2.85" customHeight="1" x14ac:dyDescent="0.2"/>
    <row r="1232" spans="2:32" ht="2.25" customHeight="1" x14ac:dyDescent="0.2">
      <c r="H1232" s="55" t="s">
        <v>199</v>
      </c>
      <c r="I1232" s="55"/>
      <c r="J1232" s="55"/>
      <c r="K1232" s="55" t="s">
        <v>200</v>
      </c>
      <c r="L1232" s="55"/>
      <c r="M1232" s="55"/>
      <c r="N1232" s="55"/>
      <c r="O1232" s="55"/>
      <c r="P1232" s="55"/>
      <c r="Q1232" s="55"/>
      <c r="Y1232" s="57">
        <v>7437.5</v>
      </c>
      <c r="Z1232" s="57"/>
      <c r="AA1232" s="57"/>
      <c r="AC1232" s="58"/>
      <c r="AF1232" s="48"/>
    </row>
    <row r="1233" spans="2:32" ht="8.85" customHeight="1" x14ac:dyDescent="0.2">
      <c r="H1233" s="55"/>
      <c r="I1233" s="55"/>
      <c r="J1233" s="55"/>
      <c r="K1233" s="55"/>
      <c r="L1233" s="55"/>
      <c r="M1233" s="55"/>
      <c r="N1233" s="55"/>
      <c r="O1233" s="55"/>
      <c r="P1233" s="55"/>
      <c r="Q1233" s="55"/>
      <c r="Y1233" s="57"/>
      <c r="Z1233" s="57"/>
      <c r="AA1233" s="57"/>
      <c r="AC1233" s="58"/>
    </row>
    <row r="1234" spans="2:32" ht="2.85" customHeight="1" x14ac:dyDescent="0.2"/>
    <row r="1235" spans="2:32" ht="2.25" customHeight="1" x14ac:dyDescent="0.2">
      <c r="D1235" s="92" t="s">
        <v>264</v>
      </c>
      <c r="E1235" s="92"/>
      <c r="F1235" s="92"/>
      <c r="G1235" s="92"/>
      <c r="H1235" s="92"/>
      <c r="I1235" s="92"/>
      <c r="K1235" s="92" t="s">
        <v>308</v>
      </c>
      <c r="L1235" s="92"/>
      <c r="M1235" s="92"/>
      <c r="N1235" s="92"/>
      <c r="O1235" s="92"/>
      <c r="P1235" s="92"/>
      <c r="Q1235" s="92"/>
      <c r="S1235" s="93">
        <v>128000</v>
      </c>
      <c r="T1235" s="93"/>
      <c r="U1235" s="93"/>
      <c r="V1235" s="93"/>
      <c r="Y1235" s="93">
        <v>119682.5</v>
      </c>
      <c r="Z1235" s="93"/>
      <c r="AA1235" s="93"/>
      <c r="AC1235" s="94">
        <v>93.501953125</v>
      </c>
      <c r="AF1235" s="48"/>
    </row>
    <row r="1236" spans="2:32" ht="8.85" customHeight="1" x14ac:dyDescent="0.2">
      <c r="D1236" s="92"/>
      <c r="E1236" s="92"/>
      <c r="F1236" s="92"/>
      <c r="G1236" s="92"/>
      <c r="H1236" s="92"/>
      <c r="I1236" s="92"/>
      <c r="K1236" s="92"/>
      <c r="L1236" s="92"/>
      <c r="M1236" s="92"/>
      <c r="N1236" s="92"/>
      <c r="O1236" s="92"/>
      <c r="P1236" s="92"/>
      <c r="Q1236" s="92"/>
      <c r="S1236" s="93"/>
      <c r="T1236" s="93"/>
      <c r="U1236" s="93"/>
      <c r="V1236" s="93"/>
      <c r="Y1236" s="93"/>
      <c r="Z1236" s="93"/>
      <c r="AA1236" s="93"/>
      <c r="AC1236" s="94"/>
    </row>
    <row r="1237" spans="2:32" ht="2.85" customHeight="1" x14ac:dyDescent="0.2"/>
    <row r="1238" spans="2:32" ht="2.25" customHeight="1" x14ac:dyDescent="0.2">
      <c r="F1238" s="55" t="s">
        <v>262</v>
      </c>
      <c r="G1238" s="55"/>
      <c r="H1238" s="55"/>
      <c r="I1238" s="55"/>
      <c r="K1238" s="55" t="s">
        <v>263</v>
      </c>
      <c r="L1238" s="55"/>
      <c r="M1238" s="55"/>
      <c r="N1238" s="55"/>
      <c r="O1238" s="55"/>
      <c r="P1238" s="55"/>
      <c r="Q1238" s="55"/>
      <c r="S1238" s="57">
        <v>128000</v>
      </c>
      <c r="T1238" s="57"/>
      <c r="U1238" s="57"/>
      <c r="V1238" s="57"/>
      <c r="Y1238" s="57">
        <v>119682.5</v>
      </c>
      <c r="Z1238" s="57"/>
      <c r="AA1238" s="57"/>
      <c r="AC1238" s="58">
        <v>93.501953125</v>
      </c>
      <c r="AF1238" s="48"/>
    </row>
    <row r="1239" spans="2:32" ht="8.85" customHeight="1" x14ac:dyDescent="0.2">
      <c r="F1239" s="55"/>
      <c r="G1239" s="55"/>
      <c r="H1239" s="55"/>
      <c r="I1239" s="55"/>
      <c r="K1239" s="55"/>
      <c r="L1239" s="55"/>
      <c r="M1239" s="55"/>
      <c r="N1239" s="55"/>
      <c r="O1239" s="55"/>
      <c r="P1239" s="55"/>
      <c r="Q1239" s="55"/>
      <c r="S1239" s="57"/>
      <c r="T1239" s="57"/>
      <c r="U1239" s="57"/>
      <c r="V1239" s="57"/>
      <c r="Y1239" s="57"/>
      <c r="Z1239" s="57"/>
      <c r="AA1239" s="57"/>
      <c r="AC1239" s="58"/>
    </row>
    <row r="1240" spans="2:32" ht="2.85" customHeight="1" x14ac:dyDescent="0.2"/>
    <row r="1241" spans="2:32" ht="2.25" customHeight="1" x14ac:dyDescent="0.2">
      <c r="G1241" s="55" t="s">
        <v>270</v>
      </c>
      <c r="H1241" s="55"/>
      <c r="I1241" s="55"/>
      <c r="K1241" s="55" t="s">
        <v>271</v>
      </c>
      <c r="L1241" s="55"/>
      <c r="M1241" s="55"/>
      <c r="N1241" s="55"/>
      <c r="O1241" s="55"/>
      <c r="P1241" s="55"/>
      <c r="Q1241" s="55"/>
      <c r="S1241" s="57">
        <v>128000</v>
      </c>
      <c r="T1241" s="57"/>
      <c r="U1241" s="57"/>
      <c r="V1241" s="57"/>
      <c r="Y1241" s="57">
        <v>119682.5</v>
      </c>
      <c r="Z1241" s="57"/>
      <c r="AA1241" s="57"/>
      <c r="AC1241" s="58">
        <v>93.501953125</v>
      </c>
      <c r="AF1241" s="48"/>
    </row>
    <row r="1242" spans="2:32" ht="8.85" customHeight="1" x14ac:dyDescent="0.2">
      <c r="G1242" s="55"/>
      <c r="H1242" s="55"/>
      <c r="I1242" s="55"/>
      <c r="K1242" s="55"/>
      <c r="L1242" s="55"/>
      <c r="M1242" s="55"/>
      <c r="N1242" s="55"/>
      <c r="O1242" s="55"/>
      <c r="P1242" s="55"/>
      <c r="Q1242" s="55"/>
      <c r="S1242" s="57"/>
      <c r="T1242" s="57"/>
      <c r="U1242" s="57"/>
      <c r="V1242" s="57"/>
      <c r="Y1242" s="57"/>
      <c r="Z1242" s="57"/>
      <c r="AA1242" s="57"/>
      <c r="AC1242" s="58"/>
    </row>
    <row r="1243" spans="2:32" ht="2.85" customHeight="1" x14ac:dyDescent="0.2"/>
    <row r="1244" spans="2:32" ht="2.25" customHeight="1" x14ac:dyDescent="0.2">
      <c r="H1244" s="55" t="s">
        <v>274</v>
      </c>
      <c r="I1244" s="55"/>
      <c r="J1244" s="55"/>
      <c r="K1244" s="55" t="s">
        <v>275</v>
      </c>
      <c r="L1244" s="55"/>
      <c r="M1244" s="55"/>
      <c r="N1244" s="55"/>
      <c r="O1244" s="55"/>
      <c r="P1244" s="55"/>
      <c r="Q1244" s="55"/>
      <c r="Y1244" s="57">
        <v>119682.5</v>
      </c>
      <c r="Z1244" s="57"/>
      <c r="AA1244" s="57"/>
      <c r="AC1244" s="58"/>
      <c r="AF1244" s="48"/>
    </row>
    <row r="1245" spans="2:32" ht="8.85" customHeight="1" x14ac:dyDescent="0.2">
      <c r="H1245" s="55"/>
      <c r="I1245" s="55"/>
      <c r="J1245" s="55"/>
      <c r="K1245" s="55"/>
      <c r="L1245" s="55"/>
      <c r="M1245" s="55"/>
      <c r="N1245" s="55"/>
      <c r="O1245" s="55"/>
      <c r="P1245" s="55"/>
      <c r="Q1245" s="55"/>
      <c r="Y1245" s="57"/>
      <c r="Z1245" s="57"/>
      <c r="AA1245" s="57"/>
      <c r="AC1245" s="58"/>
    </row>
    <row r="1246" spans="2:32" ht="2.85" customHeight="1" x14ac:dyDescent="0.2"/>
    <row r="1247" spans="2:32" ht="2.25" customHeight="1" x14ac:dyDescent="0.2">
      <c r="B1247" s="55" t="s">
        <v>558</v>
      </c>
      <c r="C1247" s="55"/>
      <c r="D1247" s="55"/>
      <c r="E1247" s="55"/>
      <c r="F1247" s="55"/>
      <c r="G1247" s="55"/>
      <c r="H1247" s="55"/>
      <c r="I1247" s="55"/>
      <c r="K1247" s="59" t="s">
        <v>559</v>
      </c>
      <c r="L1247" s="59"/>
      <c r="M1247" s="59"/>
      <c r="N1247" s="59"/>
      <c r="O1247" s="59"/>
      <c r="P1247" s="59"/>
      <c r="Q1247" s="59"/>
      <c r="S1247" s="57">
        <v>15000</v>
      </c>
      <c r="T1247" s="57"/>
      <c r="U1247" s="57"/>
      <c r="V1247" s="57"/>
      <c r="Y1247" s="57">
        <v>15337.5</v>
      </c>
      <c r="Z1247" s="57"/>
      <c r="AA1247" s="57"/>
      <c r="AC1247" s="58">
        <v>102.25</v>
      </c>
      <c r="AF1247" s="48"/>
    </row>
    <row r="1248" spans="2:32" ht="8.85" customHeight="1" x14ac:dyDescent="0.2">
      <c r="B1248" s="55"/>
      <c r="C1248" s="55"/>
      <c r="D1248" s="55"/>
      <c r="E1248" s="55"/>
      <c r="F1248" s="55"/>
      <c r="G1248" s="55"/>
      <c r="H1248" s="55"/>
      <c r="I1248" s="55"/>
      <c r="K1248" s="59"/>
      <c r="L1248" s="59"/>
      <c r="M1248" s="59"/>
      <c r="N1248" s="59"/>
      <c r="O1248" s="59"/>
      <c r="P1248" s="59"/>
      <c r="Q1248" s="59"/>
      <c r="S1248" s="57"/>
      <c r="T1248" s="57"/>
      <c r="U1248" s="57"/>
      <c r="V1248" s="57"/>
      <c r="Y1248" s="57"/>
      <c r="Z1248" s="57"/>
      <c r="AA1248" s="57"/>
      <c r="AC1248" s="58"/>
    </row>
    <row r="1249" spans="2:32" ht="2.85" customHeight="1" x14ac:dyDescent="0.2"/>
    <row r="1250" spans="2:32" ht="2.25" customHeight="1" x14ac:dyDescent="0.2">
      <c r="D1250" s="92" t="s">
        <v>264</v>
      </c>
      <c r="E1250" s="92"/>
      <c r="F1250" s="92"/>
      <c r="G1250" s="92"/>
      <c r="H1250" s="92"/>
      <c r="I1250" s="92"/>
      <c r="K1250" s="92" t="s">
        <v>308</v>
      </c>
      <c r="L1250" s="92"/>
      <c r="M1250" s="92"/>
      <c r="N1250" s="92"/>
      <c r="O1250" s="92"/>
      <c r="P1250" s="92"/>
      <c r="Q1250" s="92"/>
      <c r="S1250" s="93">
        <v>15000</v>
      </c>
      <c r="T1250" s="93"/>
      <c r="U1250" s="93"/>
      <c r="V1250" s="93"/>
      <c r="Y1250" s="93">
        <v>15337.5</v>
      </c>
      <c r="Z1250" s="93"/>
      <c r="AA1250" s="93"/>
      <c r="AC1250" s="94">
        <v>102.25</v>
      </c>
      <c r="AF1250" s="48"/>
    </row>
    <row r="1251" spans="2:32" ht="8.85" customHeight="1" x14ac:dyDescent="0.2">
      <c r="D1251" s="92"/>
      <c r="E1251" s="92"/>
      <c r="F1251" s="92"/>
      <c r="G1251" s="92"/>
      <c r="H1251" s="92"/>
      <c r="I1251" s="92"/>
      <c r="K1251" s="92"/>
      <c r="L1251" s="92"/>
      <c r="M1251" s="92"/>
      <c r="N1251" s="92"/>
      <c r="O1251" s="92"/>
      <c r="P1251" s="92"/>
      <c r="Q1251" s="92"/>
      <c r="S1251" s="93"/>
      <c r="T1251" s="93"/>
      <c r="U1251" s="93"/>
      <c r="V1251" s="93"/>
      <c r="Y1251" s="93"/>
      <c r="Z1251" s="93"/>
      <c r="AA1251" s="93"/>
      <c r="AC1251" s="94"/>
    </row>
    <row r="1252" spans="2:32" ht="2.85" customHeight="1" x14ac:dyDescent="0.2"/>
    <row r="1253" spans="2:32" ht="2.25" customHeight="1" x14ac:dyDescent="0.2">
      <c r="F1253" s="55" t="s">
        <v>262</v>
      </c>
      <c r="G1253" s="55"/>
      <c r="H1253" s="55"/>
      <c r="I1253" s="55"/>
      <c r="K1253" s="55" t="s">
        <v>263</v>
      </c>
      <c r="L1253" s="55"/>
      <c r="M1253" s="55"/>
      <c r="N1253" s="55"/>
      <c r="O1253" s="55"/>
      <c r="P1253" s="55"/>
      <c r="Q1253" s="55"/>
      <c r="S1253" s="57">
        <v>15000</v>
      </c>
      <c r="T1253" s="57"/>
      <c r="U1253" s="57"/>
      <c r="V1253" s="57"/>
      <c r="Y1253" s="57">
        <v>15337.5</v>
      </c>
      <c r="Z1253" s="57"/>
      <c r="AA1253" s="57"/>
      <c r="AC1253" s="58">
        <v>102.25</v>
      </c>
      <c r="AF1253" s="48"/>
    </row>
    <row r="1254" spans="2:32" ht="8.85" customHeight="1" x14ac:dyDescent="0.2">
      <c r="F1254" s="55"/>
      <c r="G1254" s="55"/>
      <c r="H1254" s="55"/>
      <c r="I1254" s="55"/>
      <c r="K1254" s="55"/>
      <c r="L1254" s="55"/>
      <c r="M1254" s="55"/>
      <c r="N1254" s="55"/>
      <c r="O1254" s="55"/>
      <c r="P1254" s="55"/>
      <c r="Q1254" s="55"/>
      <c r="S1254" s="57"/>
      <c r="T1254" s="57"/>
      <c r="U1254" s="57"/>
      <c r="V1254" s="57"/>
      <c r="Y1254" s="57"/>
      <c r="Z1254" s="57"/>
      <c r="AA1254" s="57"/>
      <c r="AC1254" s="58"/>
    </row>
    <row r="1255" spans="2:32" ht="2.85" customHeight="1" x14ac:dyDescent="0.2"/>
    <row r="1256" spans="2:32" ht="2.25" customHeight="1" x14ac:dyDescent="0.2">
      <c r="G1256" s="55" t="s">
        <v>270</v>
      </c>
      <c r="H1256" s="55"/>
      <c r="I1256" s="55"/>
      <c r="K1256" s="55" t="s">
        <v>271</v>
      </c>
      <c r="L1256" s="55"/>
      <c r="M1256" s="55"/>
      <c r="N1256" s="55"/>
      <c r="O1256" s="55"/>
      <c r="P1256" s="55"/>
      <c r="Q1256" s="55"/>
      <c r="S1256" s="57">
        <v>15000</v>
      </c>
      <c r="T1256" s="57"/>
      <c r="U1256" s="57"/>
      <c r="V1256" s="57"/>
      <c r="Y1256" s="57">
        <v>15337.5</v>
      </c>
      <c r="Z1256" s="57"/>
      <c r="AA1256" s="57"/>
      <c r="AC1256" s="58">
        <v>102.25</v>
      </c>
      <c r="AF1256" s="48"/>
    </row>
    <row r="1257" spans="2:32" ht="8.85" customHeight="1" x14ac:dyDescent="0.2">
      <c r="G1257" s="55"/>
      <c r="H1257" s="55"/>
      <c r="I1257" s="55"/>
      <c r="K1257" s="55"/>
      <c r="L1257" s="55"/>
      <c r="M1257" s="55"/>
      <c r="N1257" s="55"/>
      <c r="O1257" s="55"/>
      <c r="P1257" s="55"/>
      <c r="Q1257" s="55"/>
      <c r="S1257" s="57"/>
      <c r="T1257" s="57"/>
      <c r="U1257" s="57"/>
      <c r="V1257" s="57"/>
      <c r="Y1257" s="57"/>
      <c r="Z1257" s="57"/>
      <c r="AA1257" s="57"/>
      <c r="AC1257" s="58"/>
    </row>
    <row r="1258" spans="2:32" ht="2.85" customHeight="1" x14ac:dyDescent="0.2"/>
    <row r="1259" spans="2:32" ht="2.25" customHeight="1" x14ac:dyDescent="0.2">
      <c r="H1259" s="55" t="s">
        <v>274</v>
      </c>
      <c r="I1259" s="55"/>
      <c r="J1259" s="55"/>
      <c r="K1259" s="55" t="s">
        <v>275</v>
      </c>
      <c r="L1259" s="55"/>
      <c r="M1259" s="55"/>
      <c r="N1259" s="55"/>
      <c r="O1259" s="55"/>
      <c r="P1259" s="55"/>
      <c r="Q1259" s="55"/>
      <c r="Y1259" s="57">
        <v>15337.5</v>
      </c>
      <c r="Z1259" s="57"/>
      <c r="AA1259" s="57"/>
      <c r="AC1259" s="58"/>
      <c r="AF1259" s="48"/>
    </row>
    <row r="1260" spans="2:32" ht="8.85" customHeight="1" x14ac:dyDescent="0.2">
      <c r="H1260" s="55"/>
      <c r="I1260" s="55"/>
      <c r="J1260" s="55"/>
      <c r="K1260" s="55"/>
      <c r="L1260" s="55"/>
      <c r="M1260" s="55"/>
      <c r="N1260" s="55"/>
      <c r="O1260" s="55"/>
      <c r="P1260" s="55"/>
      <c r="Q1260" s="55"/>
      <c r="Y1260" s="57"/>
      <c r="Z1260" s="57"/>
      <c r="AA1260" s="57"/>
      <c r="AC1260" s="58"/>
    </row>
    <row r="1261" spans="2:32" ht="2.85" customHeight="1" x14ac:dyDescent="0.2"/>
    <row r="1262" spans="2:32" ht="2.25" customHeight="1" x14ac:dyDescent="0.2">
      <c r="B1262" s="55" t="s">
        <v>560</v>
      </c>
      <c r="C1262" s="55"/>
      <c r="D1262" s="55"/>
      <c r="E1262" s="55"/>
      <c r="F1262" s="55"/>
      <c r="G1262" s="55"/>
      <c r="H1262" s="55"/>
      <c r="I1262" s="55"/>
      <c r="K1262" s="59" t="s">
        <v>561</v>
      </c>
      <c r="L1262" s="59"/>
      <c r="M1262" s="59"/>
      <c r="N1262" s="59"/>
      <c r="O1262" s="59"/>
      <c r="P1262" s="59"/>
      <c r="Q1262" s="59"/>
      <c r="S1262" s="57">
        <v>3890000</v>
      </c>
      <c r="T1262" s="57"/>
      <c r="U1262" s="57"/>
      <c r="V1262" s="57"/>
      <c r="Y1262" s="57">
        <v>0</v>
      </c>
      <c r="Z1262" s="57"/>
      <c r="AA1262" s="57"/>
      <c r="AC1262" s="58">
        <v>0</v>
      </c>
      <c r="AF1262" s="48"/>
    </row>
    <row r="1263" spans="2:32" ht="8.85" customHeight="1" x14ac:dyDescent="0.2">
      <c r="B1263" s="55"/>
      <c r="C1263" s="55"/>
      <c r="D1263" s="55"/>
      <c r="E1263" s="55"/>
      <c r="F1263" s="55"/>
      <c r="G1263" s="55"/>
      <c r="H1263" s="55"/>
      <c r="I1263" s="55"/>
      <c r="K1263" s="59"/>
      <c r="L1263" s="59"/>
      <c r="M1263" s="59"/>
      <c r="N1263" s="59"/>
      <c r="O1263" s="59"/>
      <c r="P1263" s="59"/>
      <c r="Q1263" s="59"/>
      <c r="S1263" s="57"/>
      <c r="T1263" s="57"/>
      <c r="U1263" s="57"/>
      <c r="V1263" s="57"/>
      <c r="Y1263" s="57"/>
      <c r="Z1263" s="57"/>
      <c r="AA1263" s="57"/>
      <c r="AC1263" s="58"/>
    </row>
    <row r="1264" spans="2:32" ht="2.85" customHeight="1" x14ac:dyDescent="0.2"/>
    <row r="1265" spans="2:32" ht="2.25" customHeight="1" x14ac:dyDescent="0.2">
      <c r="D1265" s="92" t="s">
        <v>316</v>
      </c>
      <c r="E1265" s="92"/>
      <c r="F1265" s="92"/>
      <c r="G1265" s="92"/>
      <c r="H1265" s="92"/>
      <c r="I1265" s="92"/>
      <c r="K1265" s="92" t="s">
        <v>315</v>
      </c>
      <c r="L1265" s="92"/>
      <c r="M1265" s="92"/>
      <c r="N1265" s="92"/>
      <c r="O1265" s="92"/>
      <c r="P1265" s="92"/>
      <c r="Q1265" s="92"/>
      <c r="S1265" s="93">
        <v>3890000</v>
      </c>
      <c r="T1265" s="93"/>
      <c r="U1265" s="93"/>
      <c r="V1265" s="93"/>
      <c r="Y1265" s="93">
        <v>0</v>
      </c>
      <c r="Z1265" s="93"/>
      <c r="AA1265" s="93"/>
      <c r="AC1265" s="94">
        <v>0</v>
      </c>
      <c r="AF1265" s="48"/>
    </row>
    <row r="1266" spans="2:32" ht="8.85" customHeight="1" x14ac:dyDescent="0.2">
      <c r="D1266" s="92"/>
      <c r="E1266" s="92"/>
      <c r="F1266" s="92"/>
      <c r="G1266" s="92"/>
      <c r="H1266" s="92"/>
      <c r="I1266" s="92"/>
      <c r="K1266" s="92"/>
      <c r="L1266" s="92"/>
      <c r="M1266" s="92"/>
      <c r="N1266" s="92"/>
      <c r="O1266" s="92"/>
      <c r="P1266" s="92"/>
      <c r="Q1266" s="92"/>
      <c r="S1266" s="93"/>
      <c r="T1266" s="93"/>
      <c r="U1266" s="93"/>
      <c r="V1266" s="93"/>
      <c r="Y1266" s="93"/>
      <c r="Z1266" s="93"/>
      <c r="AA1266" s="93"/>
      <c r="AC1266" s="94"/>
    </row>
    <row r="1267" spans="2:32" ht="2.85" customHeight="1" x14ac:dyDescent="0.2"/>
    <row r="1268" spans="2:32" ht="2.25" customHeight="1" x14ac:dyDescent="0.2">
      <c r="F1268" s="55" t="s">
        <v>262</v>
      </c>
      <c r="G1268" s="55"/>
      <c r="H1268" s="55"/>
      <c r="I1268" s="55"/>
      <c r="K1268" s="55" t="s">
        <v>263</v>
      </c>
      <c r="L1268" s="55"/>
      <c r="M1268" s="55"/>
      <c r="N1268" s="55"/>
      <c r="O1268" s="55"/>
      <c r="P1268" s="55"/>
      <c r="Q1268" s="55"/>
      <c r="S1268" s="57">
        <v>3890000</v>
      </c>
      <c r="T1268" s="57"/>
      <c r="U1268" s="57"/>
      <c r="V1268" s="57"/>
      <c r="Y1268" s="57">
        <v>0</v>
      </c>
      <c r="Z1268" s="57"/>
      <c r="AA1268" s="57"/>
      <c r="AC1268" s="58">
        <v>0</v>
      </c>
      <c r="AF1268" s="48"/>
    </row>
    <row r="1269" spans="2:32" ht="8.85" customHeight="1" x14ac:dyDescent="0.2">
      <c r="F1269" s="55"/>
      <c r="G1269" s="55"/>
      <c r="H1269" s="55"/>
      <c r="I1269" s="55"/>
      <c r="K1269" s="55"/>
      <c r="L1269" s="55"/>
      <c r="M1269" s="55"/>
      <c r="N1269" s="55"/>
      <c r="O1269" s="55"/>
      <c r="P1269" s="55"/>
      <c r="Q1269" s="55"/>
      <c r="S1269" s="57"/>
      <c r="T1269" s="57"/>
      <c r="U1269" s="57"/>
      <c r="V1269" s="57"/>
      <c r="Y1269" s="57"/>
      <c r="Z1269" s="57"/>
      <c r="AA1269" s="57"/>
      <c r="AC1269" s="58"/>
    </row>
    <row r="1270" spans="2:32" ht="2.85" customHeight="1" x14ac:dyDescent="0.2"/>
    <row r="1271" spans="2:32" ht="2.25" customHeight="1" x14ac:dyDescent="0.2">
      <c r="G1271" s="55" t="s">
        <v>264</v>
      </c>
      <c r="H1271" s="55"/>
      <c r="I1271" s="55"/>
      <c r="K1271" s="55" t="s">
        <v>265</v>
      </c>
      <c r="L1271" s="55"/>
      <c r="M1271" s="55"/>
      <c r="N1271" s="55"/>
      <c r="O1271" s="55"/>
      <c r="P1271" s="55"/>
      <c r="Q1271" s="55"/>
      <c r="S1271" s="57">
        <v>3890000</v>
      </c>
      <c r="T1271" s="57"/>
      <c r="U1271" s="57"/>
      <c r="V1271" s="57"/>
      <c r="Y1271" s="57">
        <v>0</v>
      </c>
      <c r="Z1271" s="57"/>
      <c r="AA1271" s="57"/>
      <c r="AC1271" s="58">
        <v>0</v>
      </c>
      <c r="AF1271" s="48"/>
    </row>
    <row r="1272" spans="2:32" ht="8.85" customHeight="1" x14ac:dyDescent="0.2">
      <c r="G1272" s="55"/>
      <c r="H1272" s="55"/>
      <c r="I1272" s="55"/>
      <c r="K1272" s="55"/>
      <c r="L1272" s="55"/>
      <c r="M1272" s="55"/>
      <c r="N1272" s="55"/>
      <c r="O1272" s="55"/>
      <c r="P1272" s="55"/>
      <c r="Q1272" s="55"/>
      <c r="S1272" s="57"/>
      <c r="T1272" s="57"/>
      <c r="U1272" s="57"/>
      <c r="V1272" s="57"/>
      <c r="Y1272" s="57"/>
      <c r="Z1272" s="57"/>
      <c r="AA1272" s="57"/>
      <c r="AC1272" s="58"/>
    </row>
    <row r="1273" spans="2:32" ht="2.85" customHeight="1" x14ac:dyDescent="0.2"/>
    <row r="1274" spans="2:32" ht="2.25" customHeight="1" x14ac:dyDescent="0.2">
      <c r="B1274" s="55" t="s">
        <v>562</v>
      </c>
      <c r="C1274" s="55"/>
      <c r="D1274" s="55"/>
      <c r="E1274" s="55"/>
      <c r="F1274" s="55"/>
      <c r="G1274" s="55"/>
      <c r="H1274" s="55"/>
      <c r="I1274" s="55"/>
      <c r="K1274" s="59" t="s">
        <v>563</v>
      </c>
      <c r="L1274" s="59"/>
      <c r="M1274" s="59"/>
      <c r="N1274" s="59"/>
      <c r="O1274" s="59"/>
      <c r="P1274" s="59"/>
      <c r="Q1274" s="59"/>
      <c r="S1274" s="57">
        <v>165875</v>
      </c>
      <c r="T1274" s="57"/>
      <c r="U1274" s="57"/>
      <c r="V1274" s="57"/>
      <c r="Y1274" s="57">
        <v>108675</v>
      </c>
      <c r="Z1274" s="57"/>
      <c r="AA1274" s="57"/>
      <c r="AC1274" s="58">
        <v>65.516201959306713</v>
      </c>
      <c r="AF1274" s="48"/>
    </row>
    <row r="1275" spans="2:32" ht="8.85" customHeight="1" x14ac:dyDescent="0.2">
      <c r="B1275" s="55"/>
      <c r="C1275" s="55"/>
      <c r="D1275" s="55"/>
      <c r="E1275" s="55"/>
      <c r="F1275" s="55"/>
      <c r="G1275" s="55"/>
      <c r="H1275" s="55"/>
      <c r="I1275" s="55"/>
      <c r="K1275" s="59"/>
      <c r="L1275" s="59"/>
      <c r="M1275" s="59"/>
      <c r="N1275" s="59"/>
      <c r="O1275" s="59"/>
      <c r="P1275" s="59"/>
      <c r="Q1275" s="59"/>
      <c r="S1275" s="57"/>
      <c r="T1275" s="57"/>
      <c r="U1275" s="57"/>
      <c r="V1275" s="57"/>
      <c r="Y1275" s="57"/>
      <c r="Z1275" s="57"/>
      <c r="AA1275" s="57"/>
      <c r="AC1275" s="58"/>
    </row>
    <row r="1276" spans="2:32" ht="2.85" customHeight="1" x14ac:dyDescent="0.2"/>
    <row r="1277" spans="2:32" ht="2.25" customHeight="1" x14ac:dyDescent="0.2">
      <c r="D1277" s="92" t="s">
        <v>306</v>
      </c>
      <c r="E1277" s="92"/>
      <c r="F1277" s="92"/>
      <c r="G1277" s="92"/>
      <c r="H1277" s="92"/>
      <c r="I1277" s="92"/>
      <c r="K1277" s="92" t="s">
        <v>305</v>
      </c>
      <c r="L1277" s="92"/>
      <c r="M1277" s="92"/>
      <c r="N1277" s="92"/>
      <c r="O1277" s="92"/>
      <c r="P1277" s="92"/>
      <c r="Q1277" s="92"/>
      <c r="S1277" s="93">
        <v>6875</v>
      </c>
      <c r="T1277" s="93"/>
      <c r="U1277" s="93"/>
      <c r="V1277" s="93"/>
      <c r="Y1277" s="93">
        <v>0</v>
      </c>
      <c r="Z1277" s="93"/>
      <c r="AA1277" s="93"/>
      <c r="AC1277" s="94">
        <v>0</v>
      </c>
      <c r="AF1277" s="48"/>
    </row>
    <row r="1278" spans="2:32" ht="8.85" customHeight="1" x14ac:dyDescent="0.2">
      <c r="D1278" s="92"/>
      <c r="E1278" s="92"/>
      <c r="F1278" s="92"/>
      <c r="G1278" s="92"/>
      <c r="H1278" s="92"/>
      <c r="I1278" s="92"/>
      <c r="K1278" s="92"/>
      <c r="L1278" s="92"/>
      <c r="M1278" s="92"/>
      <c r="N1278" s="92"/>
      <c r="O1278" s="92"/>
      <c r="P1278" s="92"/>
      <c r="Q1278" s="92"/>
      <c r="S1278" s="93"/>
      <c r="T1278" s="93"/>
      <c r="U1278" s="93"/>
      <c r="V1278" s="93"/>
      <c r="Y1278" s="93"/>
      <c r="Z1278" s="93"/>
      <c r="AA1278" s="93"/>
      <c r="AC1278" s="94"/>
    </row>
    <row r="1279" spans="2:32" ht="2.85" customHeight="1" x14ac:dyDescent="0.2"/>
    <row r="1280" spans="2:32" ht="2.25" customHeight="1" x14ac:dyDescent="0.2">
      <c r="F1280" s="55" t="s">
        <v>262</v>
      </c>
      <c r="G1280" s="55"/>
      <c r="H1280" s="55"/>
      <c r="I1280" s="55"/>
      <c r="K1280" s="55" t="s">
        <v>263</v>
      </c>
      <c r="L1280" s="55"/>
      <c r="M1280" s="55"/>
      <c r="N1280" s="55"/>
      <c r="O1280" s="55"/>
      <c r="P1280" s="55"/>
      <c r="Q1280" s="55"/>
      <c r="S1280" s="57">
        <v>6875</v>
      </c>
      <c r="T1280" s="57"/>
      <c r="U1280" s="57"/>
      <c r="V1280" s="57"/>
      <c r="Y1280" s="57">
        <v>0</v>
      </c>
      <c r="Z1280" s="57"/>
      <c r="AA1280" s="57"/>
      <c r="AC1280" s="58">
        <v>0</v>
      </c>
      <c r="AF1280" s="48"/>
    </row>
    <row r="1281" spans="4:32" ht="8.85" customHeight="1" x14ac:dyDescent="0.2">
      <c r="F1281" s="55"/>
      <c r="G1281" s="55"/>
      <c r="H1281" s="55"/>
      <c r="I1281" s="55"/>
      <c r="K1281" s="55"/>
      <c r="L1281" s="55"/>
      <c r="M1281" s="55"/>
      <c r="N1281" s="55"/>
      <c r="O1281" s="55"/>
      <c r="P1281" s="55"/>
      <c r="Q1281" s="55"/>
      <c r="S1281" s="57"/>
      <c r="T1281" s="57"/>
      <c r="U1281" s="57"/>
      <c r="V1281" s="57"/>
      <c r="Y1281" s="57"/>
      <c r="Z1281" s="57"/>
      <c r="AA1281" s="57"/>
      <c r="AC1281" s="58"/>
    </row>
    <row r="1282" spans="4:32" ht="2.85" customHeight="1" x14ac:dyDescent="0.2"/>
    <row r="1283" spans="4:32" ht="2.25" customHeight="1" x14ac:dyDescent="0.2">
      <c r="G1283" s="55" t="s">
        <v>270</v>
      </c>
      <c r="H1283" s="55"/>
      <c r="I1283" s="55"/>
      <c r="K1283" s="55" t="s">
        <v>271</v>
      </c>
      <c r="L1283" s="55"/>
      <c r="M1283" s="55"/>
      <c r="N1283" s="55"/>
      <c r="O1283" s="55"/>
      <c r="P1283" s="55"/>
      <c r="Q1283" s="55"/>
      <c r="S1283" s="57">
        <v>6875</v>
      </c>
      <c r="T1283" s="57"/>
      <c r="U1283" s="57"/>
      <c r="V1283" s="57"/>
      <c r="Y1283" s="57">
        <v>0</v>
      </c>
      <c r="Z1283" s="57"/>
      <c r="AA1283" s="57"/>
      <c r="AC1283" s="58">
        <v>0</v>
      </c>
      <c r="AF1283" s="48"/>
    </row>
    <row r="1284" spans="4:32" ht="8.85" customHeight="1" x14ac:dyDescent="0.2">
      <c r="G1284" s="55"/>
      <c r="H1284" s="55"/>
      <c r="I1284" s="55"/>
      <c r="K1284" s="55"/>
      <c r="L1284" s="55"/>
      <c r="M1284" s="55"/>
      <c r="N1284" s="55"/>
      <c r="O1284" s="55"/>
      <c r="P1284" s="55"/>
      <c r="Q1284" s="55"/>
      <c r="S1284" s="57"/>
      <c r="T1284" s="57"/>
      <c r="U1284" s="57"/>
      <c r="V1284" s="57"/>
      <c r="Y1284" s="57"/>
      <c r="Z1284" s="57"/>
      <c r="AA1284" s="57"/>
      <c r="AC1284" s="58"/>
    </row>
    <row r="1285" spans="4:32" ht="2.85" customHeight="1" x14ac:dyDescent="0.2"/>
    <row r="1286" spans="4:32" ht="2.25" customHeight="1" x14ac:dyDescent="0.2">
      <c r="D1286" s="92" t="s">
        <v>264</v>
      </c>
      <c r="E1286" s="92"/>
      <c r="F1286" s="92"/>
      <c r="G1286" s="92"/>
      <c r="H1286" s="92"/>
      <c r="I1286" s="92"/>
      <c r="K1286" s="92" t="s">
        <v>308</v>
      </c>
      <c r="L1286" s="92"/>
      <c r="M1286" s="92"/>
      <c r="N1286" s="92"/>
      <c r="O1286" s="92"/>
      <c r="P1286" s="92"/>
      <c r="Q1286" s="92"/>
      <c r="S1286" s="93">
        <v>50000</v>
      </c>
      <c r="T1286" s="93"/>
      <c r="U1286" s="93"/>
      <c r="V1286" s="93"/>
      <c r="Y1286" s="93">
        <v>0</v>
      </c>
      <c r="Z1286" s="93"/>
      <c r="AA1286" s="93"/>
      <c r="AC1286" s="94">
        <v>0</v>
      </c>
      <c r="AF1286" s="48"/>
    </row>
    <row r="1287" spans="4:32" ht="8.85" customHeight="1" x14ac:dyDescent="0.2">
      <c r="D1287" s="92"/>
      <c r="E1287" s="92"/>
      <c r="F1287" s="92"/>
      <c r="G1287" s="92"/>
      <c r="H1287" s="92"/>
      <c r="I1287" s="92"/>
      <c r="K1287" s="92"/>
      <c r="L1287" s="92"/>
      <c r="M1287" s="92"/>
      <c r="N1287" s="92"/>
      <c r="O1287" s="92"/>
      <c r="P1287" s="92"/>
      <c r="Q1287" s="92"/>
      <c r="S1287" s="93"/>
      <c r="T1287" s="93"/>
      <c r="U1287" s="93"/>
      <c r="V1287" s="93"/>
      <c r="Y1287" s="93"/>
      <c r="Z1287" s="93"/>
      <c r="AA1287" s="93"/>
      <c r="AC1287" s="94"/>
    </row>
    <row r="1288" spans="4:32" ht="2.85" customHeight="1" x14ac:dyDescent="0.2"/>
    <row r="1289" spans="4:32" ht="2.25" customHeight="1" x14ac:dyDescent="0.2">
      <c r="F1289" s="55" t="s">
        <v>262</v>
      </c>
      <c r="G1289" s="55"/>
      <c r="H1289" s="55"/>
      <c r="I1289" s="55"/>
      <c r="K1289" s="55" t="s">
        <v>263</v>
      </c>
      <c r="L1289" s="55"/>
      <c r="M1289" s="55"/>
      <c r="N1289" s="55"/>
      <c r="O1289" s="55"/>
      <c r="P1289" s="55"/>
      <c r="Q1289" s="55"/>
      <c r="S1289" s="57">
        <v>50000</v>
      </c>
      <c r="T1289" s="57"/>
      <c r="U1289" s="57"/>
      <c r="V1289" s="57"/>
      <c r="Y1289" s="57">
        <v>0</v>
      </c>
      <c r="Z1289" s="57"/>
      <c r="AA1289" s="57"/>
      <c r="AC1289" s="58">
        <v>0</v>
      </c>
      <c r="AF1289" s="48"/>
    </row>
    <row r="1290" spans="4:32" ht="8.85" customHeight="1" x14ac:dyDescent="0.2">
      <c r="F1290" s="55"/>
      <c r="G1290" s="55"/>
      <c r="H1290" s="55"/>
      <c r="I1290" s="55"/>
      <c r="K1290" s="55"/>
      <c r="L1290" s="55"/>
      <c r="M1290" s="55"/>
      <c r="N1290" s="55"/>
      <c r="O1290" s="55"/>
      <c r="P1290" s="55"/>
      <c r="Q1290" s="55"/>
      <c r="S1290" s="57"/>
      <c r="T1290" s="57"/>
      <c r="U1290" s="57"/>
      <c r="V1290" s="57"/>
      <c r="Y1290" s="57"/>
      <c r="Z1290" s="57"/>
      <c r="AA1290" s="57"/>
      <c r="AC1290" s="58"/>
    </row>
    <row r="1291" spans="4:32" ht="2.85" customHeight="1" x14ac:dyDescent="0.2"/>
    <row r="1292" spans="4:32" ht="2.25" customHeight="1" x14ac:dyDescent="0.2">
      <c r="G1292" s="55" t="s">
        <v>270</v>
      </c>
      <c r="H1292" s="55"/>
      <c r="I1292" s="55"/>
      <c r="K1292" s="55" t="s">
        <v>271</v>
      </c>
      <c r="L1292" s="55"/>
      <c r="M1292" s="55"/>
      <c r="N1292" s="55"/>
      <c r="O1292" s="55"/>
      <c r="P1292" s="55"/>
      <c r="Q1292" s="55"/>
      <c r="S1292" s="57">
        <v>50000</v>
      </c>
      <c r="T1292" s="57"/>
      <c r="U1292" s="57"/>
      <c r="V1292" s="57"/>
      <c r="Y1292" s="57">
        <v>0</v>
      </c>
      <c r="Z1292" s="57"/>
      <c r="AA1292" s="57"/>
      <c r="AC1292" s="58">
        <v>0</v>
      </c>
      <c r="AF1292" s="48"/>
    </row>
    <row r="1293" spans="4:32" ht="8.85" customHeight="1" x14ac:dyDescent="0.2">
      <c r="G1293" s="55"/>
      <c r="H1293" s="55"/>
      <c r="I1293" s="55"/>
      <c r="K1293" s="55"/>
      <c r="L1293" s="55"/>
      <c r="M1293" s="55"/>
      <c r="N1293" s="55"/>
      <c r="O1293" s="55"/>
      <c r="P1293" s="55"/>
      <c r="Q1293" s="55"/>
      <c r="S1293" s="57"/>
      <c r="T1293" s="57"/>
      <c r="U1293" s="57"/>
      <c r="V1293" s="57"/>
      <c r="Y1293" s="57"/>
      <c r="Z1293" s="57"/>
      <c r="AA1293" s="57"/>
      <c r="AC1293" s="58"/>
    </row>
    <row r="1294" spans="4:32" ht="2.85" customHeight="1" x14ac:dyDescent="0.2"/>
    <row r="1295" spans="4:32" ht="2.25" customHeight="1" x14ac:dyDescent="0.2">
      <c r="D1295" s="92" t="s">
        <v>319</v>
      </c>
      <c r="E1295" s="92"/>
      <c r="F1295" s="92"/>
      <c r="G1295" s="92"/>
      <c r="H1295" s="92"/>
      <c r="I1295" s="92"/>
      <c r="K1295" s="92" t="s">
        <v>318</v>
      </c>
      <c r="L1295" s="92"/>
      <c r="M1295" s="92"/>
      <c r="N1295" s="92"/>
      <c r="O1295" s="92"/>
      <c r="P1295" s="92"/>
      <c r="Q1295" s="92"/>
      <c r="S1295" s="93">
        <v>109000</v>
      </c>
      <c r="T1295" s="93"/>
      <c r="U1295" s="93"/>
      <c r="V1295" s="93"/>
      <c r="Y1295" s="93">
        <v>108675</v>
      </c>
      <c r="Z1295" s="93"/>
      <c r="AA1295" s="93"/>
      <c r="AC1295" s="94">
        <v>99.701834862385326</v>
      </c>
      <c r="AF1295" s="48"/>
    </row>
    <row r="1296" spans="4:32" ht="8.85" customHeight="1" x14ac:dyDescent="0.2">
      <c r="D1296" s="92"/>
      <c r="E1296" s="92"/>
      <c r="F1296" s="92"/>
      <c r="G1296" s="92"/>
      <c r="H1296" s="92"/>
      <c r="I1296" s="92"/>
      <c r="K1296" s="92"/>
      <c r="L1296" s="92"/>
      <c r="M1296" s="92"/>
      <c r="N1296" s="92"/>
      <c r="O1296" s="92"/>
      <c r="P1296" s="92"/>
      <c r="Q1296" s="92"/>
      <c r="S1296" s="93"/>
      <c r="T1296" s="93"/>
      <c r="U1296" s="93"/>
      <c r="V1296" s="93"/>
      <c r="Y1296" s="93"/>
      <c r="Z1296" s="93"/>
      <c r="AA1296" s="93"/>
      <c r="AC1296" s="94"/>
    </row>
    <row r="1297" spans="2:32" ht="2.85" customHeight="1" x14ac:dyDescent="0.2"/>
    <row r="1298" spans="2:32" ht="2.25" customHeight="1" x14ac:dyDescent="0.2">
      <c r="F1298" s="55" t="s">
        <v>262</v>
      </c>
      <c r="G1298" s="55"/>
      <c r="H1298" s="55"/>
      <c r="I1298" s="55"/>
      <c r="K1298" s="55" t="s">
        <v>263</v>
      </c>
      <c r="L1298" s="55"/>
      <c r="M1298" s="55"/>
      <c r="N1298" s="55"/>
      <c r="O1298" s="55"/>
      <c r="P1298" s="55"/>
      <c r="Q1298" s="55"/>
      <c r="S1298" s="57">
        <v>109000</v>
      </c>
      <c r="T1298" s="57"/>
      <c r="U1298" s="57"/>
      <c r="V1298" s="57"/>
      <c r="Y1298" s="57">
        <v>108675</v>
      </c>
      <c r="Z1298" s="57"/>
      <c r="AA1298" s="57"/>
      <c r="AC1298" s="58">
        <v>99.701834862385326</v>
      </c>
      <c r="AF1298" s="48"/>
    </row>
    <row r="1299" spans="2:32" ht="8.85" customHeight="1" x14ac:dyDescent="0.2">
      <c r="F1299" s="55"/>
      <c r="G1299" s="55"/>
      <c r="H1299" s="55"/>
      <c r="I1299" s="55"/>
      <c r="K1299" s="55"/>
      <c r="L1299" s="55"/>
      <c r="M1299" s="55"/>
      <c r="N1299" s="55"/>
      <c r="O1299" s="55"/>
      <c r="P1299" s="55"/>
      <c r="Q1299" s="55"/>
      <c r="S1299" s="57"/>
      <c r="T1299" s="57"/>
      <c r="U1299" s="57"/>
      <c r="V1299" s="57"/>
      <c r="Y1299" s="57"/>
      <c r="Z1299" s="57"/>
      <c r="AA1299" s="57"/>
      <c r="AC1299" s="58"/>
    </row>
    <row r="1300" spans="2:32" ht="2.85" customHeight="1" x14ac:dyDescent="0.2"/>
    <row r="1301" spans="2:32" ht="2.25" customHeight="1" x14ac:dyDescent="0.2">
      <c r="G1301" s="55" t="s">
        <v>270</v>
      </c>
      <c r="H1301" s="55"/>
      <c r="I1301" s="55"/>
      <c r="K1301" s="55" t="s">
        <v>271</v>
      </c>
      <c r="L1301" s="55"/>
      <c r="M1301" s="55"/>
      <c r="N1301" s="55"/>
      <c r="O1301" s="55"/>
      <c r="P1301" s="55"/>
      <c r="Q1301" s="55"/>
      <c r="S1301" s="57">
        <v>109000</v>
      </c>
      <c r="T1301" s="57"/>
      <c r="U1301" s="57"/>
      <c r="V1301" s="57"/>
      <c r="Y1301" s="57">
        <v>108675</v>
      </c>
      <c r="Z1301" s="57"/>
      <c r="AA1301" s="57"/>
      <c r="AC1301" s="58">
        <v>99.701834862385326</v>
      </c>
      <c r="AF1301" s="48"/>
    </row>
    <row r="1302" spans="2:32" ht="8.85" customHeight="1" x14ac:dyDescent="0.2">
      <c r="G1302" s="55"/>
      <c r="H1302" s="55"/>
      <c r="I1302" s="55"/>
      <c r="K1302" s="55"/>
      <c r="L1302" s="55"/>
      <c r="M1302" s="55"/>
      <c r="N1302" s="55"/>
      <c r="O1302" s="55"/>
      <c r="P1302" s="55"/>
      <c r="Q1302" s="55"/>
      <c r="S1302" s="57"/>
      <c r="T1302" s="57"/>
      <c r="U1302" s="57"/>
      <c r="V1302" s="57"/>
      <c r="Y1302" s="57"/>
      <c r="Z1302" s="57"/>
      <c r="AA1302" s="57"/>
      <c r="AC1302" s="58"/>
    </row>
    <row r="1303" spans="2:32" ht="2.85" customHeight="1" x14ac:dyDescent="0.2"/>
    <row r="1304" spans="2:32" ht="2.25" customHeight="1" x14ac:dyDescent="0.2">
      <c r="H1304" s="55" t="s">
        <v>274</v>
      </c>
      <c r="I1304" s="55"/>
      <c r="J1304" s="55"/>
      <c r="K1304" s="55" t="s">
        <v>275</v>
      </c>
      <c r="L1304" s="55"/>
      <c r="M1304" s="55"/>
      <c r="N1304" s="55"/>
      <c r="O1304" s="55"/>
      <c r="P1304" s="55"/>
      <c r="Q1304" s="55"/>
      <c r="Y1304" s="57">
        <v>108675</v>
      </c>
      <c r="Z1304" s="57"/>
      <c r="AA1304" s="57"/>
      <c r="AC1304" s="58"/>
      <c r="AF1304" s="48"/>
    </row>
    <row r="1305" spans="2:32" ht="8.85" customHeight="1" x14ac:dyDescent="0.2">
      <c r="H1305" s="55"/>
      <c r="I1305" s="55"/>
      <c r="J1305" s="55"/>
      <c r="K1305" s="55"/>
      <c r="L1305" s="55"/>
      <c r="M1305" s="55"/>
      <c r="N1305" s="55"/>
      <c r="O1305" s="55"/>
      <c r="P1305" s="55"/>
      <c r="Q1305" s="55"/>
      <c r="Y1305" s="57"/>
      <c r="Z1305" s="57"/>
      <c r="AA1305" s="57"/>
      <c r="AC1305" s="58"/>
    </row>
    <row r="1306" spans="2:32" ht="2.85" customHeight="1" x14ac:dyDescent="0.2"/>
    <row r="1307" spans="2:32" ht="2.25" customHeight="1" x14ac:dyDescent="0.2">
      <c r="B1307" s="55" t="s">
        <v>564</v>
      </c>
      <c r="C1307" s="55"/>
      <c r="D1307" s="55"/>
      <c r="E1307" s="55"/>
      <c r="F1307" s="55"/>
      <c r="G1307" s="55"/>
      <c r="H1307" s="55"/>
      <c r="I1307" s="55"/>
      <c r="K1307" s="59" t="s">
        <v>565</v>
      </c>
      <c r="L1307" s="59"/>
      <c r="M1307" s="59"/>
      <c r="N1307" s="59"/>
      <c r="O1307" s="59"/>
      <c r="P1307" s="59"/>
      <c r="Q1307" s="59"/>
      <c r="S1307" s="57">
        <v>30500</v>
      </c>
      <c r="T1307" s="57"/>
      <c r="U1307" s="57"/>
      <c r="V1307" s="57"/>
      <c r="Y1307" s="57">
        <v>28200</v>
      </c>
      <c r="Z1307" s="57"/>
      <c r="AA1307" s="57"/>
      <c r="AC1307" s="58">
        <v>92.459016393442624</v>
      </c>
      <c r="AF1307" s="48"/>
    </row>
    <row r="1308" spans="2:32" ht="8.85" customHeight="1" x14ac:dyDescent="0.2">
      <c r="B1308" s="55"/>
      <c r="C1308" s="55"/>
      <c r="D1308" s="55"/>
      <c r="E1308" s="55"/>
      <c r="F1308" s="55"/>
      <c r="G1308" s="55"/>
      <c r="H1308" s="55"/>
      <c r="I1308" s="55"/>
      <c r="K1308" s="59"/>
      <c r="L1308" s="59"/>
      <c r="M1308" s="59"/>
      <c r="N1308" s="59"/>
      <c r="O1308" s="59"/>
      <c r="P1308" s="59"/>
      <c r="Q1308" s="59"/>
      <c r="S1308" s="57"/>
      <c r="T1308" s="57"/>
      <c r="U1308" s="57"/>
      <c r="V1308" s="57"/>
      <c r="Y1308" s="57"/>
      <c r="Z1308" s="57"/>
      <c r="AA1308" s="57"/>
      <c r="AC1308" s="58"/>
    </row>
    <row r="1309" spans="2:32" ht="2.85" customHeight="1" x14ac:dyDescent="0.2"/>
    <row r="1310" spans="2:32" ht="2.25" customHeight="1" x14ac:dyDescent="0.2">
      <c r="D1310" s="92" t="s">
        <v>306</v>
      </c>
      <c r="E1310" s="92"/>
      <c r="F1310" s="92"/>
      <c r="G1310" s="92"/>
      <c r="H1310" s="92"/>
      <c r="I1310" s="92"/>
      <c r="K1310" s="92" t="s">
        <v>305</v>
      </c>
      <c r="L1310" s="92"/>
      <c r="M1310" s="92"/>
      <c r="N1310" s="92"/>
      <c r="O1310" s="92"/>
      <c r="P1310" s="92"/>
      <c r="Q1310" s="92"/>
      <c r="S1310" s="93">
        <v>30500</v>
      </c>
      <c r="T1310" s="93"/>
      <c r="U1310" s="93"/>
      <c r="V1310" s="93"/>
      <c r="Y1310" s="93">
        <v>28200</v>
      </c>
      <c r="Z1310" s="93"/>
      <c r="AA1310" s="93"/>
      <c r="AC1310" s="94">
        <v>92.459016393442624</v>
      </c>
      <c r="AF1310" s="48"/>
    </row>
    <row r="1311" spans="2:32" ht="8.85" customHeight="1" x14ac:dyDescent="0.2">
      <c r="D1311" s="92"/>
      <c r="E1311" s="92"/>
      <c r="F1311" s="92"/>
      <c r="G1311" s="92"/>
      <c r="H1311" s="92"/>
      <c r="I1311" s="92"/>
      <c r="K1311" s="92"/>
      <c r="L1311" s="92"/>
      <c r="M1311" s="92"/>
      <c r="N1311" s="92"/>
      <c r="O1311" s="92"/>
      <c r="P1311" s="92"/>
      <c r="Q1311" s="92"/>
      <c r="S1311" s="93"/>
      <c r="T1311" s="93"/>
      <c r="U1311" s="93"/>
      <c r="V1311" s="93"/>
      <c r="Y1311" s="93"/>
      <c r="Z1311" s="93"/>
      <c r="AA1311" s="93"/>
      <c r="AC1311" s="94"/>
    </row>
    <row r="1312" spans="2:32" ht="2.85" customHeight="1" x14ac:dyDescent="0.2"/>
    <row r="1313" spans="6:32" ht="2.25" customHeight="1" x14ac:dyDescent="0.2">
      <c r="F1313" s="55" t="s">
        <v>146</v>
      </c>
      <c r="G1313" s="55"/>
      <c r="H1313" s="55"/>
      <c r="I1313" s="55"/>
      <c r="K1313" s="55" t="s">
        <v>147</v>
      </c>
      <c r="L1313" s="55"/>
      <c r="M1313" s="55"/>
      <c r="N1313" s="55"/>
      <c r="O1313" s="55"/>
      <c r="P1313" s="55"/>
      <c r="Q1313" s="55"/>
      <c r="S1313" s="57">
        <v>7000</v>
      </c>
      <c r="T1313" s="57"/>
      <c r="U1313" s="57"/>
      <c r="V1313" s="57"/>
      <c r="Y1313" s="57">
        <v>7000</v>
      </c>
      <c r="Z1313" s="57"/>
      <c r="AA1313" s="57"/>
      <c r="AC1313" s="58">
        <v>100</v>
      </c>
      <c r="AF1313" s="48"/>
    </row>
    <row r="1314" spans="6:32" ht="8.85" customHeight="1" x14ac:dyDescent="0.2">
      <c r="F1314" s="55"/>
      <c r="G1314" s="55"/>
      <c r="H1314" s="55"/>
      <c r="I1314" s="55"/>
      <c r="K1314" s="55"/>
      <c r="L1314" s="55"/>
      <c r="M1314" s="55"/>
      <c r="N1314" s="55"/>
      <c r="O1314" s="55"/>
      <c r="P1314" s="55"/>
      <c r="Q1314" s="55"/>
      <c r="S1314" s="57"/>
      <c r="T1314" s="57"/>
      <c r="U1314" s="57"/>
      <c r="V1314" s="57"/>
      <c r="Y1314" s="57"/>
      <c r="Z1314" s="57"/>
      <c r="AA1314" s="57"/>
      <c r="AC1314" s="58"/>
    </row>
    <row r="1315" spans="6:32" ht="2.85" customHeight="1" x14ac:dyDescent="0.2"/>
    <row r="1316" spans="6:32" ht="2.25" customHeight="1" x14ac:dyDescent="0.2">
      <c r="G1316" s="55" t="s">
        <v>161</v>
      </c>
      <c r="H1316" s="55"/>
      <c r="I1316" s="55"/>
      <c r="K1316" s="55" t="s">
        <v>162</v>
      </c>
      <c r="L1316" s="55"/>
      <c r="M1316" s="55"/>
      <c r="N1316" s="55"/>
      <c r="O1316" s="55"/>
      <c r="P1316" s="55"/>
      <c r="Q1316" s="55"/>
      <c r="S1316" s="57">
        <v>7000</v>
      </c>
      <c r="T1316" s="57"/>
      <c r="U1316" s="57"/>
      <c r="V1316" s="57"/>
      <c r="Y1316" s="57">
        <v>7000</v>
      </c>
      <c r="Z1316" s="57"/>
      <c r="AA1316" s="57"/>
      <c r="AC1316" s="58">
        <v>100</v>
      </c>
      <c r="AF1316" s="48"/>
    </row>
    <row r="1317" spans="6:32" ht="8.85" customHeight="1" x14ac:dyDescent="0.2">
      <c r="G1317" s="55"/>
      <c r="H1317" s="55"/>
      <c r="I1317" s="55"/>
      <c r="K1317" s="55"/>
      <c r="L1317" s="55"/>
      <c r="M1317" s="55"/>
      <c r="N1317" s="55"/>
      <c r="O1317" s="55"/>
      <c r="P1317" s="55"/>
      <c r="Q1317" s="55"/>
      <c r="S1317" s="57"/>
      <c r="T1317" s="57"/>
      <c r="U1317" s="57"/>
      <c r="V1317" s="57"/>
      <c r="Y1317" s="57"/>
      <c r="Z1317" s="57"/>
      <c r="AA1317" s="57"/>
      <c r="AC1317" s="58"/>
    </row>
    <row r="1318" spans="6:32" ht="2.85" customHeight="1" x14ac:dyDescent="0.2"/>
    <row r="1319" spans="6:32" ht="2.25" customHeight="1" x14ac:dyDescent="0.2">
      <c r="H1319" s="55" t="s">
        <v>199</v>
      </c>
      <c r="I1319" s="55"/>
      <c r="J1319" s="55"/>
      <c r="K1319" s="55" t="s">
        <v>200</v>
      </c>
      <c r="L1319" s="55"/>
      <c r="M1319" s="55"/>
      <c r="N1319" s="55"/>
      <c r="O1319" s="55"/>
      <c r="P1319" s="55"/>
      <c r="Q1319" s="55"/>
      <c r="Y1319" s="57">
        <v>7000</v>
      </c>
      <c r="Z1319" s="57"/>
      <c r="AA1319" s="57"/>
      <c r="AC1319" s="58"/>
      <c r="AF1319" s="48"/>
    </row>
    <row r="1320" spans="6:32" ht="8.85" customHeight="1" x14ac:dyDescent="0.2">
      <c r="H1320" s="55"/>
      <c r="I1320" s="55"/>
      <c r="J1320" s="55"/>
      <c r="K1320" s="55"/>
      <c r="L1320" s="55"/>
      <c r="M1320" s="55"/>
      <c r="N1320" s="55"/>
      <c r="O1320" s="55"/>
      <c r="P1320" s="55"/>
      <c r="Q1320" s="55"/>
      <c r="Y1320" s="57"/>
      <c r="Z1320" s="57"/>
      <c r="AA1320" s="57"/>
      <c r="AC1320" s="58"/>
    </row>
    <row r="1321" spans="6:32" ht="2.85" customHeight="1" x14ac:dyDescent="0.2"/>
    <row r="1322" spans="6:32" ht="2.25" customHeight="1" x14ac:dyDescent="0.2">
      <c r="F1322" s="55" t="s">
        <v>262</v>
      </c>
      <c r="G1322" s="55"/>
      <c r="H1322" s="55"/>
      <c r="I1322" s="55"/>
      <c r="K1322" s="55" t="s">
        <v>263</v>
      </c>
      <c r="L1322" s="55"/>
      <c r="M1322" s="55"/>
      <c r="N1322" s="55"/>
      <c r="O1322" s="55"/>
      <c r="P1322" s="55"/>
      <c r="Q1322" s="55"/>
      <c r="S1322" s="57">
        <v>23500</v>
      </c>
      <c r="T1322" s="57"/>
      <c r="U1322" s="57"/>
      <c r="V1322" s="57"/>
      <c r="Y1322" s="57">
        <v>21200</v>
      </c>
      <c r="Z1322" s="57"/>
      <c r="AA1322" s="57"/>
      <c r="AC1322" s="58">
        <v>90.212765957446805</v>
      </c>
      <c r="AF1322" s="48"/>
    </row>
    <row r="1323" spans="6:32" ht="8.85" customHeight="1" x14ac:dyDescent="0.2">
      <c r="F1323" s="55"/>
      <c r="G1323" s="55"/>
      <c r="H1323" s="55"/>
      <c r="I1323" s="55"/>
      <c r="K1323" s="55"/>
      <c r="L1323" s="55"/>
      <c r="M1323" s="55"/>
      <c r="N1323" s="55"/>
      <c r="O1323" s="55"/>
      <c r="P1323" s="55"/>
      <c r="Q1323" s="55"/>
      <c r="S1323" s="57"/>
      <c r="T1323" s="57"/>
      <c r="U1323" s="57"/>
      <c r="V1323" s="57"/>
      <c r="Y1323" s="57"/>
      <c r="Z1323" s="57"/>
      <c r="AA1323" s="57"/>
      <c r="AC1323" s="58"/>
    </row>
    <row r="1324" spans="6:32" ht="2.85" customHeight="1" x14ac:dyDescent="0.2"/>
    <row r="1325" spans="6:32" ht="2.25" customHeight="1" x14ac:dyDescent="0.2">
      <c r="G1325" s="55" t="s">
        <v>270</v>
      </c>
      <c r="H1325" s="55"/>
      <c r="I1325" s="55"/>
      <c r="K1325" s="55" t="s">
        <v>271</v>
      </c>
      <c r="L1325" s="55"/>
      <c r="M1325" s="55"/>
      <c r="N1325" s="55"/>
      <c r="O1325" s="55"/>
      <c r="P1325" s="55"/>
      <c r="Q1325" s="55"/>
      <c r="S1325" s="57">
        <v>23500</v>
      </c>
      <c r="T1325" s="57"/>
      <c r="U1325" s="57"/>
      <c r="V1325" s="57"/>
      <c r="Y1325" s="57">
        <v>21200</v>
      </c>
      <c r="Z1325" s="57"/>
      <c r="AA1325" s="57"/>
      <c r="AC1325" s="58">
        <v>90.212765957446805</v>
      </c>
      <c r="AF1325" s="48"/>
    </row>
    <row r="1326" spans="6:32" ht="8.85" customHeight="1" x14ac:dyDescent="0.2">
      <c r="G1326" s="55"/>
      <c r="H1326" s="55"/>
      <c r="I1326" s="55"/>
      <c r="K1326" s="55"/>
      <c r="L1326" s="55"/>
      <c r="M1326" s="55"/>
      <c r="N1326" s="55"/>
      <c r="O1326" s="55"/>
      <c r="P1326" s="55"/>
      <c r="Q1326" s="55"/>
      <c r="S1326" s="57"/>
      <c r="T1326" s="57"/>
      <c r="U1326" s="57"/>
      <c r="V1326" s="57"/>
      <c r="Y1326" s="57"/>
      <c r="Z1326" s="57"/>
      <c r="AA1326" s="57"/>
      <c r="AC1326" s="58"/>
    </row>
    <row r="1327" spans="6:32" ht="2.85" customHeight="1" x14ac:dyDescent="0.2"/>
    <row r="1328" spans="6:32" ht="2.25" customHeight="1" x14ac:dyDescent="0.2">
      <c r="H1328" s="55" t="s">
        <v>274</v>
      </c>
      <c r="I1328" s="55"/>
      <c r="J1328" s="55"/>
      <c r="K1328" s="55" t="s">
        <v>275</v>
      </c>
      <c r="L1328" s="55"/>
      <c r="M1328" s="55"/>
      <c r="N1328" s="55"/>
      <c r="O1328" s="55"/>
      <c r="P1328" s="55"/>
      <c r="Q1328" s="55"/>
      <c r="Y1328" s="57">
        <v>21200</v>
      </c>
      <c r="Z1328" s="57"/>
      <c r="AA1328" s="57"/>
      <c r="AC1328" s="58"/>
      <c r="AF1328" s="48"/>
    </row>
    <row r="1329" spans="2:32" ht="8.85" customHeight="1" x14ac:dyDescent="0.2">
      <c r="H1329" s="55"/>
      <c r="I1329" s="55"/>
      <c r="J1329" s="55"/>
      <c r="K1329" s="55"/>
      <c r="L1329" s="55"/>
      <c r="M1329" s="55"/>
      <c r="N1329" s="55"/>
      <c r="O1329" s="55"/>
      <c r="P1329" s="55"/>
      <c r="Q1329" s="55"/>
      <c r="Y1329" s="57"/>
      <c r="Z1329" s="57"/>
      <c r="AA1329" s="57"/>
      <c r="AC1329" s="58"/>
    </row>
    <row r="1330" spans="2:32" ht="2.85" customHeight="1" x14ac:dyDescent="0.2"/>
    <row r="1331" spans="2:32" ht="2.25" customHeight="1" x14ac:dyDescent="0.2">
      <c r="B1331" s="55" t="s">
        <v>566</v>
      </c>
      <c r="C1331" s="55"/>
      <c r="D1331" s="55"/>
      <c r="E1331" s="55"/>
      <c r="F1331" s="55"/>
      <c r="G1331" s="55"/>
      <c r="H1331" s="55"/>
      <c r="I1331" s="55"/>
      <c r="K1331" s="59" t="s">
        <v>567</v>
      </c>
      <c r="L1331" s="59"/>
      <c r="M1331" s="59"/>
      <c r="N1331" s="59"/>
      <c r="O1331" s="59"/>
      <c r="P1331" s="59"/>
      <c r="Q1331" s="59"/>
      <c r="S1331" s="57">
        <v>113880</v>
      </c>
      <c r="T1331" s="57"/>
      <c r="U1331" s="57"/>
      <c r="V1331" s="57"/>
      <c r="Y1331" s="57">
        <v>41500</v>
      </c>
      <c r="Z1331" s="57"/>
      <c r="AA1331" s="57"/>
      <c r="AC1331" s="58">
        <v>36.441868633649456</v>
      </c>
      <c r="AF1331" s="48"/>
    </row>
    <row r="1332" spans="2:32" ht="8.85" customHeight="1" x14ac:dyDescent="0.2">
      <c r="B1332" s="55"/>
      <c r="C1332" s="55"/>
      <c r="D1332" s="55"/>
      <c r="E1332" s="55"/>
      <c r="F1332" s="55"/>
      <c r="G1332" s="55"/>
      <c r="H1332" s="55"/>
      <c r="I1332" s="55"/>
      <c r="K1332" s="59"/>
      <c r="L1332" s="59"/>
      <c r="M1332" s="59"/>
      <c r="N1332" s="59"/>
      <c r="O1332" s="59"/>
      <c r="P1332" s="59"/>
      <c r="Q1332" s="59"/>
      <c r="S1332" s="57"/>
      <c r="T1332" s="57"/>
      <c r="U1332" s="57"/>
      <c r="V1332" s="57"/>
      <c r="Y1332" s="57"/>
      <c r="Z1332" s="57"/>
      <c r="AA1332" s="57"/>
      <c r="AC1332" s="58"/>
    </row>
    <row r="1333" spans="2:32" ht="2.85" customHeight="1" x14ac:dyDescent="0.2"/>
    <row r="1334" spans="2:32" ht="2.25" customHeight="1" x14ac:dyDescent="0.2">
      <c r="D1334" s="92" t="s">
        <v>306</v>
      </c>
      <c r="E1334" s="92"/>
      <c r="F1334" s="92"/>
      <c r="G1334" s="92"/>
      <c r="H1334" s="92"/>
      <c r="I1334" s="92"/>
      <c r="K1334" s="92" t="s">
        <v>305</v>
      </c>
      <c r="L1334" s="92"/>
      <c r="M1334" s="92"/>
      <c r="N1334" s="92"/>
      <c r="O1334" s="92"/>
      <c r="P1334" s="92"/>
      <c r="Q1334" s="92"/>
      <c r="S1334" s="93">
        <v>69000</v>
      </c>
      <c r="T1334" s="93"/>
      <c r="U1334" s="93"/>
      <c r="V1334" s="93"/>
      <c r="Y1334" s="93">
        <v>5625</v>
      </c>
      <c r="Z1334" s="93"/>
      <c r="AA1334" s="93"/>
      <c r="AC1334" s="94">
        <v>8.1521739130434785</v>
      </c>
      <c r="AF1334" s="48"/>
    </row>
    <row r="1335" spans="2:32" ht="8.85" customHeight="1" x14ac:dyDescent="0.2">
      <c r="D1335" s="92"/>
      <c r="E1335" s="92"/>
      <c r="F1335" s="92"/>
      <c r="G1335" s="92"/>
      <c r="H1335" s="92"/>
      <c r="I1335" s="92"/>
      <c r="K1335" s="92"/>
      <c r="L1335" s="92"/>
      <c r="M1335" s="92"/>
      <c r="N1335" s="92"/>
      <c r="O1335" s="92"/>
      <c r="P1335" s="92"/>
      <c r="Q1335" s="92"/>
      <c r="S1335" s="93"/>
      <c r="T1335" s="93"/>
      <c r="U1335" s="93"/>
      <c r="V1335" s="93"/>
      <c r="Y1335" s="93"/>
      <c r="Z1335" s="93"/>
      <c r="AA1335" s="93"/>
      <c r="AC1335" s="94"/>
    </row>
    <row r="1336" spans="2:32" ht="2.85" customHeight="1" x14ac:dyDescent="0.2"/>
    <row r="1337" spans="2:32" ht="2.25" customHeight="1" x14ac:dyDescent="0.2">
      <c r="F1337" s="55" t="s">
        <v>262</v>
      </c>
      <c r="G1337" s="55"/>
      <c r="H1337" s="55"/>
      <c r="I1337" s="55"/>
      <c r="K1337" s="55" t="s">
        <v>263</v>
      </c>
      <c r="L1337" s="55"/>
      <c r="M1337" s="55"/>
      <c r="N1337" s="55"/>
      <c r="O1337" s="55"/>
      <c r="P1337" s="55"/>
      <c r="Q1337" s="55"/>
      <c r="S1337" s="57">
        <v>69000</v>
      </c>
      <c r="T1337" s="57"/>
      <c r="U1337" s="57"/>
      <c r="V1337" s="57"/>
      <c r="Y1337" s="57">
        <v>5625</v>
      </c>
      <c r="Z1337" s="57"/>
      <c r="AA1337" s="57"/>
      <c r="AC1337" s="58">
        <v>8.1521739130434785</v>
      </c>
      <c r="AF1337" s="48"/>
    </row>
    <row r="1338" spans="2:32" ht="8.85" customHeight="1" x14ac:dyDescent="0.2">
      <c r="F1338" s="55"/>
      <c r="G1338" s="55"/>
      <c r="H1338" s="55"/>
      <c r="I1338" s="55"/>
      <c r="K1338" s="55"/>
      <c r="L1338" s="55"/>
      <c r="M1338" s="55"/>
      <c r="N1338" s="55"/>
      <c r="O1338" s="55"/>
      <c r="P1338" s="55"/>
      <c r="Q1338" s="55"/>
      <c r="S1338" s="57"/>
      <c r="T1338" s="57"/>
      <c r="U1338" s="57"/>
      <c r="V1338" s="57"/>
      <c r="Y1338" s="57"/>
      <c r="Z1338" s="57"/>
      <c r="AA1338" s="57"/>
      <c r="AC1338" s="58"/>
    </row>
    <row r="1339" spans="2:32" ht="2.85" customHeight="1" x14ac:dyDescent="0.2"/>
    <row r="1340" spans="2:32" ht="2.25" customHeight="1" x14ac:dyDescent="0.2">
      <c r="G1340" s="55" t="s">
        <v>270</v>
      </c>
      <c r="H1340" s="55"/>
      <c r="I1340" s="55"/>
      <c r="K1340" s="55" t="s">
        <v>271</v>
      </c>
      <c r="L1340" s="55"/>
      <c r="M1340" s="55"/>
      <c r="N1340" s="55"/>
      <c r="O1340" s="55"/>
      <c r="P1340" s="55"/>
      <c r="Q1340" s="55"/>
      <c r="S1340" s="57">
        <v>69000</v>
      </c>
      <c r="T1340" s="57"/>
      <c r="U1340" s="57"/>
      <c r="V1340" s="57"/>
      <c r="Y1340" s="57">
        <v>5625</v>
      </c>
      <c r="Z1340" s="57"/>
      <c r="AA1340" s="57"/>
      <c r="AC1340" s="58">
        <v>8.1521739130434785</v>
      </c>
      <c r="AF1340" s="48"/>
    </row>
    <row r="1341" spans="2:32" ht="8.85" customHeight="1" x14ac:dyDescent="0.2">
      <c r="G1341" s="55"/>
      <c r="H1341" s="55"/>
      <c r="I1341" s="55"/>
      <c r="K1341" s="55"/>
      <c r="L1341" s="55"/>
      <c r="M1341" s="55"/>
      <c r="N1341" s="55"/>
      <c r="O1341" s="55"/>
      <c r="P1341" s="55"/>
      <c r="Q1341" s="55"/>
      <c r="S1341" s="57"/>
      <c r="T1341" s="57"/>
      <c r="U1341" s="57"/>
      <c r="V1341" s="57"/>
      <c r="Y1341" s="57"/>
      <c r="Z1341" s="57"/>
      <c r="AA1341" s="57"/>
      <c r="AC1341" s="58"/>
    </row>
    <row r="1342" spans="2:32" ht="2.85" customHeight="1" x14ac:dyDescent="0.2"/>
    <row r="1343" spans="2:32" ht="2.25" customHeight="1" x14ac:dyDescent="0.2">
      <c r="H1343" s="55" t="s">
        <v>290</v>
      </c>
      <c r="I1343" s="55"/>
      <c r="J1343" s="55"/>
      <c r="K1343" s="55" t="s">
        <v>291</v>
      </c>
      <c r="L1343" s="55"/>
      <c r="M1343" s="55"/>
      <c r="N1343" s="55"/>
      <c r="O1343" s="55"/>
      <c r="P1343" s="55"/>
      <c r="Q1343" s="55"/>
      <c r="Y1343" s="57">
        <v>5625</v>
      </c>
      <c r="Z1343" s="57"/>
      <c r="AA1343" s="57"/>
      <c r="AC1343" s="58"/>
      <c r="AF1343" s="48"/>
    </row>
    <row r="1344" spans="2:32" ht="8.85" customHeight="1" x14ac:dyDescent="0.2">
      <c r="H1344" s="55"/>
      <c r="I1344" s="55"/>
      <c r="J1344" s="55"/>
      <c r="K1344" s="55"/>
      <c r="L1344" s="55"/>
      <c r="M1344" s="55"/>
      <c r="N1344" s="55"/>
      <c r="O1344" s="55"/>
      <c r="P1344" s="55"/>
      <c r="Q1344" s="55"/>
      <c r="Y1344" s="57"/>
      <c r="Z1344" s="57"/>
      <c r="AA1344" s="57"/>
      <c r="AC1344" s="58"/>
    </row>
    <row r="1345" spans="4:32" ht="2.85" customHeight="1" x14ac:dyDescent="0.2"/>
    <row r="1346" spans="4:32" ht="2.25" customHeight="1" x14ac:dyDescent="0.2">
      <c r="D1346" s="92" t="s">
        <v>264</v>
      </c>
      <c r="E1346" s="92"/>
      <c r="F1346" s="92"/>
      <c r="G1346" s="92"/>
      <c r="H1346" s="92"/>
      <c r="I1346" s="92"/>
      <c r="K1346" s="92" t="s">
        <v>308</v>
      </c>
      <c r="L1346" s="92"/>
      <c r="M1346" s="92"/>
      <c r="N1346" s="92"/>
      <c r="O1346" s="92"/>
      <c r="P1346" s="92"/>
      <c r="Q1346" s="92"/>
      <c r="S1346" s="93">
        <v>9000</v>
      </c>
      <c r="T1346" s="93"/>
      <c r="U1346" s="93"/>
      <c r="V1346" s="93"/>
      <c r="Y1346" s="93">
        <v>9000</v>
      </c>
      <c r="Z1346" s="93"/>
      <c r="AA1346" s="93"/>
      <c r="AC1346" s="94">
        <v>100</v>
      </c>
      <c r="AF1346" s="48"/>
    </row>
    <row r="1347" spans="4:32" ht="8.85" customHeight="1" x14ac:dyDescent="0.2">
      <c r="D1347" s="92"/>
      <c r="E1347" s="92"/>
      <c r="F1347" s="92"/>
      <c r="G1347" s="92"/>
      <c r="H1347" s="92"/>
      <c r="I1347" s="92"/>
      <c r="K1347" s="92"/>
      <c r="L1347" s="92"/>
      <c r="M1347" s="92"/>
      <c r="N1347" s="92"/>
      <c r="O1347" s="92"/>
      <c r="P1347" s="92"/>
      <c r="Q1347" s="92"/>
      <c r="S1347" s="93"/>
      <c r="T1347" s="93"/>
      <c r="U1347" s="93"/>
      <c r="V1347" s="93"/>
      <c r="Y1347" s="93"/>
      <c r="Z1347" s="93"/>
      <c r="AA1347" s="93"/>
      <c r="AC1347" s="94"/>
    </row>
    <row r="1348" spans="4:32" ht="2.85" customHeight="1" x14ac:dyDescent="0.2"/>
    <row r="1349" spans="4:32" ht="2.25" customHeight="1" x14ac:dyDescent="0.2">
      <c r="F1349" s="55" t="s">
        <v>262</v>
      </c>
      <c r="G1349" s="55"/>
      <c r="H1349" s="55"/>
      <c r="I1349" s="55"/>
      <c r="K1349" s="55" t="s">
        <v>263</v>
      </c>
      <c r="L1349" s="55"/>
      <c r="M1349" s="55"/>
      <c r="N1349" s="55"/>
      <c r="O1349" s="55"/>
      <c r="P1349" s="55"/>
      <c r="Q1349" s="55"/>
      <c r="S1349" s="57">
        <v>9000</v>
      </c>
      <c r="T1349" s="57"/>
      <c r="U1349" s="57"/>
      <c r="V1349" s="57"/>
      <c r="Y1349" s="57">
        <v>9000</v>
      </c>
      <c r="Z1349" s="57"/>
      <c r="AA1349" s="57"/>
      <c r="AC1349" s="58">
        <v>100</v>
      </c>
      <c r="AF1349" s="48"/>
    </row>
    <row r="1350" spans="4:32" ht="8.85" customHeight="1" x14ac:dyDescent="0.2">
      <c r="F1350" s="55"/>
      <c r="G1350" s="55"/>
      <c r="H1350" s="55"/>
      <c r="I1350" s="55"/>
      <c r="K1350" s="55"/>
      <c r="L1350" s="55"/>
      <c r="M1350" s="55"/>
      <c r="N1350" s="55"/>
      <c r="O1350" s="55"/>
      <c r="P1350" s="55"/>
      <c r="Q1350" s="55"/>
      <c r="S1350" s="57"/>
      <c r="T1350" s="57"/>
      <c r="U1350" s="57"/>
      <c r="V1350" s="57"/>
      <c r="Y1350" s="57"/>
      <c r="Z1350" s="57"/>
      <c r="AA1350" s="57"/>
      <c r="AC1350" s="58"/>
    </row>
    <row r="1351" spans="4:32" ht="2.85" customHeight="1" x14ac:dyDescent="0.2"/>
    <row r="1352" spans="4:32" ht="2.25" customHeight="1" x14ac:dyDescent="0.2">
      <c r="G1352" s="55" t="s">
        <v>270</v>
      </c>
      <c r="H1352" s="55"/>
      <c r="I1352" s="55"/>
      <c r="K1352" s="55" t="s">
        <v>271</v>
      </c>
      <c r="L1352" s="55"/>
      <c r="M1352" s="55"/>
      <c r="N1352" s="55"/>
      <c r="O1352" s="55"/>
      <c r="P1352" s="55"/>
      <c r="Q1352" s="55"/>
      <c r="S1352" s="57">
        <v>9000</v>
      </c>
      <c r="T1352" s="57"/>
      <c r="U1352" s="57"/>
      <c r="V1352" s="57"/>
      <c r="Y1352" s="57">
        <v>9000</v>
      </c>
      <c r="Z1352" s="57"/>
      <c r="AA1352" s="57"/>
      <c r="AC1352" s="58">
        <v>100</v>
      </c>
      <c r="AF1352" s="48"/>
    </row>
    <row r="1353" spans="4:32" ht="8.85" customHeight="1" x14ac:dyDescent="0.2">
      <c r="G1353" s="55"/>
      <c r="H1353" s="55"/>
      <c r="I1353" s="55"/>
      <c r="K1353" s="55"/>
      <c r="L1353" s="55"/>
      <c r="M1353" s="55"/>
      <c r="N1353" s="55"/>
      <c r="O1353" s="55"/>
      <c r="P1353" s="55"/>
      <c r="Q1353" s="55"/>
      <c r="S1353" s="57"/>
      <c r="T1353" s="57"/>
      <c r="U1353" s="57"/>
      <c r="V1353" s="57"/>
      <c r="Y1353" s="57"/>
      <c r="Z1353" s="57"/>
      <c r="AA1353" s="57"/>
      <c r="AC1353" s="58"/>
    </row>
    <row r="1354" spans="4:32" ht="2.85" customHeight="1" x14ac:dyDescent="0.2"/>
    <row r="1355" spans="4:32" ht="2.25" customHeight="1" x14ac:dyDescent="0.2">
      <c r="H1355" s="55" t="s">
        <v>290</v>
      </c>
      <c r="I1355" s="55"/>
      <c r="J1355" s="55"/>
      <c r="K1355" s="55" t="s">
        <v>291</v>
      </c>
      <c r="L1355" s="55"/>
      <c r="M1355" s="55"/>
      <c r="N1355" s="55"/>
      <c r="O1355" s="55"/>
      <c r="P1355" s="55"/>
      <c r="Q1355" s="55"/>
      <c r="Y1355" s="57">
        <v>9000</v>
      </c>
      <c r="Z1355" s="57"/>
      <c r="AA1355" s="57"/>
      <c r="AC1355" s="58"/>
      <c r="AF1355" s="48"/>
    </row>
    <row r="1356" spans="4:32" ht="8.85" customHeight="1" x14ac:dyDescent="0.2">
      <c r="H1356" s="55"/>
      <c r="I1356" s="55"/>
      <c r="J1356" s="55"/>
      <c r="K1356" s="55"/>
      <c r="L1356" s="55"/>
      <c r="M1356" s="55"/>
      <c r="N1356" s="55"/>
      <c r="O1356" s="55"/>
      <c r="P1356" s="55"/>
      <c r="Q1356" s="55"/>
      <c r="Y1356" s="57"/>
      <c r="Z1356" s="57"/>
      <c r="AA1356" s="57"/>
      <c r="AC1356" s="58"/>
    </row>
    <row r="1357" spans="4:32" ht="2.85" customHeight="1" x14ac:dyDescent="0.2"/>
    <row r="1358" spans="4:32" ht="2.25" customHeight="1" x14ac:dyDescent="0.2">
      <c r="D1358" s="92" t="s">
        <v>319</v>
      </c>
      <c r="E1358" s="92"/>
      <c r="F1358" s="92"/>
      <c r="G1358" s="92"/>
      <c r="H1358" s="92"/>
      <c r="I1358" s="92"/>
      <c r="K1358" s="92" t="s">
        <v>318</v>
      </c>
      <c r="L1358" s="92"/>
      <c r="M1358" s="92"/>
      <c r="N1358" s="92"/>
      <c r="O1358" s="92"/>
      <c r="P1358" s="92"/>
      <c r="Q1358" s="92"/>
      <c r="S1358" s="93">
        <v>35880</v>
      </c>
      <c r="T1358" s="93"/>
      <c r="U1358" s="93"/>
      <c r="V1358" s="93"/>
      <c r="Y1358" s="93">
        <v>26875</v>
      </c>
      <c r="Z1358" s="93"/>
      <c r="AA1358" s="93"/>
      <c r="AC1358" s="94">
        <v>74.902452619843928</v>
      </c>
      <c r="AF1358" s="48"/>
    </row>
    <row r="1359" spans="4:32" ht="8.85" customHeight="1" x14ac:dyDescent="0.2">
      <c r="D1359" s="92"/>
      <c r="E1359" s="92"/>
      <c r="F1359" s="92"/>
      <c r="G1359" s="92"/>
      <c r="H1359" s="92"/>
      <c r="I1359" s="92"/>
      <c r="K1359" s="92"/>
      <c r="L1359" s="92"/>
      <c r="M1359" s="92"/>
      <c r="N1359" s="92"/>
      <c r="O1359" s="92"/>
      <c r="P1359" s="92"/>
      <c r="Q1359" s="92"/>
      <c r="S1359" s="93"/>
      <c r="T1359" s="93"/>
      <c r="U1359" s="93"/>
      <c r="V1359" s="93"/>
      <c r="Y1359" s="93"/>
      <c r="Z1359" s="93"/>
      <c r="AA1359" s="93"/>
      <c r="AC1359" s="94"/>
    </row>
    <row r="1360" spans="4:32" ht="2.85" customHeight="1" x14ac:dyDescent="0.2"/>
    <row r="1361" spans="2:32" ht="2.25" customHeight="1" x14ac:dyDescent="0.2">
      <c r="F1361" s="55" t="s">
        <v>262</v>
      </c>
      <c r="G1361" s="55"/>
      <c r="H1361" s="55"/>
      <c r="I1361" s="55"/>
      <c r="K1361" s="55" t="s">
        <v>263</v>
      </c>
      <c r="L1361" s="55"/>
      <c r="M1361" s="55"/>
      <c r="N1361" s="55"/>
      <c r="O1361" s="55"/>
      <c r="P1361" s="55"/>
      <c r="Q1361" s="55"/>
      <c r="S1361" s="57">
        <v>35880</v>
      </c>
      <c r="T1361" s="57"/>
      <c r="U1361" s="57"/>
      <c r="V1361" s="57"/>
      <c r="Y1361" s="57">
        <v>26875</v>
      </c>
      <c r="Z1361" s="57"/>
      <c r="AA1361" s="57"/>
      <c r="AC1361" s="58">
        <v>74.902452619843928</v>
      </c>
      <c r="AF1361" s="48"/>
    </row>
    <row r="1362" spans="2:32" ht="8.85" customHeight="1" x14ac:dyDescent="0.2">
      <c r="F1362" s="55"/>
      <c r="G1362" s="55"/>
      <c r="H1362" s="55"/>
      <c r="I1362" s="55"/>
      <c r="K1362" s="55"/>
      <c r="L1362" s="55"/>
      <c r="M1362" s="55"/>
      <c r="N1362" s="55"/>
      <c r="O1362" s="55"/>
      <c r="P1362" s="55"/>
      <c r="Q1362" s="55"/>
      <c r="S1362" s="57"/>
      <c r="T1362" s="57"/>
      <c r="U1362" s="57"/>
      <c r="V1362" s="57"/>
      <c r="Y1362" s="57"/>
      <c r="Z1362" s="57"/>
      <c r="AA1362" s="57"/>
      <c r="AC1362" s="58"/>
    </row>
    <row r="1363" spans="2:32" ht="2.85" customHeight="1" x14ac:dyDescent="0.2"/>
    <row r="1364" spans="2:32" ht="2.25" customHeight="1" x14ac:dyDescent="0.2">
      <c r="G1364" s="55" t="s">
        <v>270</v>
      </c>
      <c r="H1364" s="55"/>
      <c r="I1364" s="55"/>
      <c r="K1364" s="55" t="s">
        <v>271</v>
      </c>
      <c r="L1364" s="55"/>
      <c r="M1364" s="55"/>
      <c r="N1364" s="55"/>
      <c r="O1364" s="55"/>
      <c r="P1364" s="55"/>
      <c r="Q1364" s="55"/>
      <c r="S1364" s="57">
        <v>35880</v>
      </c>
      <c r="T1364" s="57"/>
      <c r="U1364" s="57"/>
      <c r="V1364" s="57"/>
      <c r="Y1364" s="57">
        <v>26875</v>
      </c>
      <c r="Z1364" s="57"/>
      <c r="AA1364" s="57"/>
      <c r="AC1364" s="58">
        <v>74.902452619843928</v>
      </c>
      <c r="AF1364" s="48"/>
    </row>
    <row r="1365" spans="2:32" ht="8.85" customHeight="1" x14ac:dyDescent="0.2">
      <c r="G1365" s="55"/>
      <c r="H1365" s="55"/>
      <c r="I1365" s="55"/>
      <c r="K1365" s="55"/>
      <c r="L1365" s="55"/>
      <c r="M1365" s="55"/>
      <c r="N1365" s="55"/>
      <c r="O1365" s="55"/>
      <c r="P1365" s="55"/>
      <c r="Q1365" s="55"/>
      <c r="S1365" s="57"/>
      <c r="T1365" s="57"/>
      <c r="U1365" s="57"/>
      <c r="V1365" s="57"/>
      <c r="Y1365" s="57"/>
      <c r="Z1365" s="57"/>
      <c r="AA1365" s="57"/>
      <c r="AC1365" s="58"/>
    </row>
    <row r="1366" spans="2:32" ht="2.85" customHeight="1" x14ac:dyDescent="0.2"/>
    <row r="1367" spans="2:32" ht="2.25" customHeight="1" x14ac:dyDescent="0.2">
      <c r="H1367" s="55" t="s">
        <v>290</v>
      </c>
      <c r="I1367" s="55"/>
      <c r="J1367" s="55"/>
      <c r="K1367" s="55" t="s">
        <v>291</v>
      </c>
      <c r="L1367" s="55"/>
      <c r="M1367" s="55"/>
      <c r="N1367" s="55"/>
      <c r="O1367" s="55"/>
      <c r="P1367" s="55"/>
      <c r="Q1367" s="55"/>
      <c r="Y1367" s="57">
        <v>26875</v>
      </c>
      <c r="Z1367" s="57"/>
      <c r="AA1367" s="57"/>
      <c r="AC1367" s="58"/>
      <c r="AF1367" s="48"/>
    </row>
    <row r="1368" spans="2:32" ht="8.85" customHeight="1" x14ac:dyDescent="0.2">
      <c r="H1368" s="55"/>
      <c r="I1368" s="55"/>
      <c r="J1368" s="55"/>
      <c r="K1368" s="55"/>
      <c r="L1368" s="55"/>
      <c r="M1368" s="55"/>
      <c r="N1368" s="55"/>
      <c r="O1368" s="55"/>
      <c r="P1368" s="55"/>
      <c r="Q1368" s="55"/>
      <c r="Y1368" s="57"/>
      <c r="Z1368" s="57"/>
      <c r="AA1368" s="57"/>
      <c r="AC1368" s="58"/>
    </row>
    <row r="1369" spans="2:32" ht="2.85" customHeight="1" x14ac:dyDescent="0.2"/>
    <row r="1370" spans="2:32" ht="2.25" customHeight="1" x14ac:dyDescent="0.2">
      <c r="B1370" s="55" t="s">
        <v>568</v>
      </c>
      <c r="C1370" s="55"/>
      <c r="D1370" s="55"/>
      <c r="E1370" s="55"/>
      <c r="F1370" s="55"/>
      <c r="G1370" s="55"/>
      <c r="H1370" s="55"/>
      <c r="I1370" s="55"/>
      <c r="K1370" s="59" t="s">
        <v>569</v>
      </c>
      <c r="L1370" s="59"/>
      <c r="M1370" s="59"/>
      <c r="N1370" s="59"/>
      <c r="O1370" s="59"/>
      <c r="P1370" s="59"/>
      <c r="Q1370" s="59"/>
      <c r="S1370" s="57">
        <v>10000</v>
      </c>
      <c r="T1370" s="57"/>
      <c r="U1370" s="57"/>
      <c r="V1370" s="57"/>
      <c r="Y1370" s="57">
        <v>10000</v>
      </c>
      <c r="Z1370" s="57"/>
      <c r="AA1370" s="57"/>
      <c r="AC1370" s="58">
        <v>100</v>
      </c>
      <c r="AF1370" s="48"/>
    </row>
    <row r="1371" spans="2:32" ht="8.85" customHeight="1" x14ac:dyDescent="0.2">
      <c r="B1371" s="55"/>
      <c r="C1371" s="55"/>
      <c r="D1371" s="55"/>
      <c r="E1371" s="55"/>
      <c r="F1371" s="55"/>
      <c r="G1371" s="55"/>
      <c r="H1371" s="55"/>
      <c r="I1371" s="55"/>
      <c r="K1371" s="59"/>
      <c r="L1371" s="59"/>
      <c r="M1371" s="59"/>
      <c r="N1371" s="59"/>
      <c r="O1371" s="59"/>
      <c r="P1371" s="59"/>
      <c r="Q1371" s="59"/>
      <c r="S1371" s="57"/>
      <c r="T1371" s="57"/>
      <c r="U1371" s="57"/>
      <c r="V1371" s="57"/>
      <c r="Y1371" s="57"/>
      <c r="Z1371" s="57"/>
      <c r="AA1371" s="57"/>
      <c r="AC1371" s="58"/>
    </row>
    <row r="1372" spans="2:32" ht="2.85" customHeight="1" x14ac:dyDescent="0.2"/>
    <row r="1373" spans="2:32" ht="2.25" customHeight="1" x14ac:dyDescent="0.2">
      <c r="B1373" s="55" t="s">
        <v>570</v>
      </c>
      <c r="C1373" s="55"/>
      <c r="D1373" s="55"/>
      <c r="E1373" s="55"/>
      <c r="F1373" s="55"/>
      <c r="G1373" s="55"/>
      <c r="H1373" s="55"/>
      <c r="I1373" s="55"/>
      <c r="K1373" s="59" t="s">
        <v>571</v>
      </c>
      <c r="L1373" s="59"/>
      <c r="M1373" s="59"/>
      <c r="N1373" s="59"/>
      <c r="O1373" s="59"/>
      <c r="P1373" s="59"/>
      <c r="Q1373" s="59"/>
      <c r="S1373" s="57">
        <v>10000</v>
      </c>
      <c r="T1373" s="57"/>
      <c r="U1373" s="57"/>
      <c r="V1373" s="57"/>
      <c r="Y1373" s="57">
        <v>10000</v>
      </c>
      <c r="Z1373" s="57"/>
      <c r="AA1373" s="57"/>
      <c r="AC1373" s="58">
        <v>100</v>
      </c>
      <c r="AF1373" s="48"/>
    </row>
    <row r="1374" spans="2:32" ht="8.85" customHeight="1" x14ac:dyDescent="0.2">
      <c r="B1374" s="55"/>
      <c r="C1374" s="55"/>
      <c r="D1374" s="55"/>
      <c r="E1374" s="55"/>
      <c r="F1374" s="55"/>
      <c r="G1374" s="55"/>
      <c r="H1374" s="55"/>
      <c r="I1374" s="55"/>
      <c r="K1374" s="59"/>
      <c r="L1374" s="59"/>
      <c r="M1374" s="59"/>
      <c r="N1374" s="59"/>
      <c r="O1374" s="59"/>
      <c r="P1374" s="59"/>
      <c r="Q1374" s="59"/>
      <c r="S1374" s="57"/>
      <c r="T1374" s="57"/>
      <c r="U1374" s="57"/>
      <c r="V1374" s="57"/>
      <c r="Y1374" s="57"/>
      <c r="Z1374" s="57"/>
      <c r="AA1374" s="57"/>
      <c r="AC1374" s="58"/>
    </row>
    <row r="1375" spans="2:32" ht="2.85" customHeight="1" x14ac:dyDescent="0.2"/>
    <row r="1376" spans="2:32" ht="2.25" customHeight="1" x14ac:dyDescent="0.2">
      <c r="D1376" s="92" t="s">
        <v>306</v>
      </c>
      <c r="E1376" s="92"/>
      <c r="F1376" s="92"/>
      <c r="G1376" s="92"/>
      <c r="H1376" s="92"/>
      <c r="I1376" s="92"/>
      <c r="K1376" s="92" t="s">
        <v>305</v>
      </c>
      <c r="L1376" s="92"/>
      <c r="M1376" s="92"/>
      <c r="N1376" s="92"/>
      <c r="O1376" s="92"/>
      <c r="P1376" s="92"/>
      <c r="Q1376" s="92"/>
      <c r="S1376" s="93">
        <v>10000</v>
      </c>
      <c r="T1376" s="93"/>
      <c r="U1376" s="93"/>
      <c r="V1376" s="93"/>
      <c r="Y1376" s="93">
        <v>10000</v>
      </c>
      <c r="Z1376" s="93"/>
      <c r="AA1376" s="93"/>
      <c r="AC1376" s="94">
        <v>100</v>
      </c>
      <c r="AF1376" s="48"/>
    </row>
    <row r="1377" spans="2:32" ht="8.85" customHeight="1" x14ac:dyDescent="0.2">
      <c r="D1377" s="92"/>
      <c r="E1377" s="92"/>
      <c r="F1377" s="92"/>
      <c r="G1377" s="92"/>
      <c r="H1377" s="92"/>
      <c r="I1377" s="92"/>
      <c r="K1377" s="92"/>
      <c r="L1377" s="92"/>
      <c r="M1377" s="92"/>
      <c r="N1377" s="92"/>
      <c r="O1377" s="92"/>
      <c r="P1377" s="92"/>
      <c r="Q1377" s="92"/>
      <c r="S1377" s="93"/>
      <c r="T1377" s="93"/>
      <c r="U1377" s="93"/>
      <c r="V1377" s="93"/>
      <c r="Y1377" s="93"/>
      <c r="Z1377" s="93"/>
      <c r="AA1377" s="93"/>
      <c r="AC1377" s="94"/>
    </row>
    <row r="1378" spans="2:32" ht="2.85" customHeight="1" x14ac:dyDescent="0.2"/>
    <row r="1379" spans="2:32" ht="2.25" customHeight="1" x14ac:dyDescent="0.2">
      <c r="F1379" s="55" t="s">
        <v>146</v>
      </c>
      <c r="G1379" s="55"/>
      <c r="H1379" s="55"/>
      <c r="I1379" s="55"/>
      <c r="K1379" s="55" t="s">
        <v>147</v>
      </c>
      <c r="L1379" s="55"/>
      <c r="M1379" s="55"/>
      <c r="N1379" s="55"/>
      <c r="O1379" s="55"/>
      <c r="P1379" s="55"/>
      <c r="Q1379" s="55"/>
      <c r="S1379" s="57">
        <v>10000</v>
      </c>
      <c r="T1379" s="57"/>
      <c r="U1379" s="57"/>
      <c r="V1379" s="57"/>
      <c r="Y1379" s="57">
        <v>10000</v>
      </c>
      <c r="Z1379" s="57"/>
      <c r="AA1379" s="57"/>
      <c r="AC1379" s="58">
        <v>100</v>
      </c>
      <c r="AF1379" s="48"/>
    </row>
    <row r="1380" spans="2:32" ht="8.85" customHeight="1" x14ac:dyDescent="0.2">
      <c r="F1380" s="55"/>
      <c r="G1380" s="55"/>
      <c r="H1380" s="55"/>
      <c r="I1380" s="55"/>
      <c r="K1380" s="55"/>
      <c r="L1380" s="55"/>
      <c r="M1380" s="55"/>
      <c r="N1380" s="55"/>
      <c r="O1380" s="55"/>
      <c r="P1380" s="55"/>
      <c r="Q1380" s="55"/>
      <c r="S1380" s="57"/>
      <c r="T1380" s="57"/>
      <c r="U1380" s="57"/>
      <c r="V1380" s="57"/>
      <c r="Y1380" s="57"/>
      <c r="Z1380" s="57"/>
      <c r="AA1380" s="57"/>
      <c r="AC1380" s="58"/>
    </row>
    <row r="1381" spans="2:32" ht="2.85" customHeight="1" x14ac:dyDescent="0.2"/>
    <row r="1382" spans="2:32" ht="2.25" customHeight="1" x14ac:dyDescent="0.2">
      <c r="G1382" s="55" t="s">
        <v>252</v>
      </c>
      <c r="H1382" s="55"/>
      <c r="I1382" s="55"/>
      <c r="K1382" s="55" t="s">
        <v>253</v>
      </c>
      <c r="L1382" s="55"/>
      <c r="M1382" s="55"/>
      <c r="N1382" s="55"/>
      <c r="O1382" s="55"/>
      <c r="P1382" s="55"/>
      <c r="Q1382" s="55"/>
      <c r="S1382" s="57">
        <v>10000</v>
      </c>
      <c r="T1382" s="57"/>
      <c r="U1382" s="57"/>
      <c r="V1382" s="57"/>
      <c r="Y1382" s="57">
        <v>10000</v>
      </c>
      <c r="Z1382" s="57"/>
      <c r="AA1382" s="57"/>
      <c r="AC1382" s="58">
        <v>100</v>
      </c>
      <c r="AF1382" s="48"/>
    </row>
    <row r="1383" spans="2:32" ht="8.85" customHeight="1" x14ac:dyDescent="0.2">
      <c r="G1383" s="55"/>
      <c r="H1383" s="55"/>
      <c r="I1383" s="55"/>
      <c r="K1383" s="55"/>
      <c r="L1383" s="55"/>
      <c r="M1383" s="55"/>
      <c r="N1383" s="55"/>
      <c r="O1383" s="55"/>
      <c r="P1383" s="55"/>
      <c r="Q1383" s="55"/>
      <c r="S1383" s="57"/>
      <c r="T1383" s="57"/>
      <c r="U1383" s="57"/>
      <c r="V1383" s="57"/>
      <c r="Y1383" s="57"/>
      <c r="Z1383" s="57"/>
      <c r="AA1383" s="57"/>
      <c r="AC1383" s="58"/>
    </row>
    <row r="1384" spans="2:32" ht="2.85" customHeight="1" x14ac:dyDescent="0.2"/>
    <row r="1385" spans="2:32" ht="2.25" customHeight="1" x14ac:dyDescent="0.2">
      <c r="H1385" s="55" t="s">
        <v>256</v>
      </c>
      <c r="I1385" s="55"/>
      <c r="J1385" s="55"/>
      <c r="K1385" s="55" t="s">
        <v>257</v>
      </c>
      <c r="L1385" s="55"/>
      <c r="M1385" s="55"/>
      <c r="N1385" s="55"/>
      <c r="O1385" s="55"/>
      <c r="P1385" s="55"/>
      <c r="Q1385" s="55"/>
      <c r="Y1385" s="57">
        <v>10000</v>
      </c>
      <c r="Z1385" s="57"/>
      <c r="AA1385" s="57"/>
      <c r="AC1385" s="58"/>
      <c r="AF1385" s="48"/>
    </row>
    <row r="1386" spans="2:32" ht="8.85" customHeight="1" x14ac:dyDescent="0.2">
      <c r="H1386" s="55"/>
      <c r="I1386" s="55"/>
      <c r="J1386" s="55"/>
      <c r="K1386" s="55"/>
      <c r="L1386" s="55"/>
      <c r="M1386" s="55"/>
      <c r="N1386" s="55"/>
      <c r="O1386" s="55"/>
      <c r="P1386" s="55"/>
      <c r="Q1386" s="55"/>
      <c r="Y1386" s="57"/>
      <c r="Z1386" s="57"/>
      <c r="AA1386" s="57"/>
      <c r="AC1386" s="58"/>
    </row>
    <row r="1387" spans="2:32" ht="2.85" customHeight="1" x14ac:dyDescent="0.2"/>
    <row r="1388" spans="2:32" ht="2.25" customHeight="1" x14ac:dyDescent="0.2">
      <c r="B1388" s="55" t="s">
        <v>572</v>
      </c>
      <c r="C1388" s="55"/>
      <c r="D1388" s="55"/>
      <c r="E1388" s="55"/>
      <c r="F1388" s="55"/>
      <c r="G1388" s="55"/>
      <c r="H1388" s="55"/>
      <c r="I1388" s="55"/>
      <c r="K1388" s="59" t="s">
        <v>573</v>
      </c>
      <c r="L1388" s="59"/>
      <c r="M1388" s="59"/>
      <c r="N1388" s="59"/>
      <c r="O1388" s="59"/>
      <c r="P1388" s="59"/>
      <c r="Q1388" s="59"/>
      <c r="S1388" s="57">
        <v>100000</v>
      </c>
      <c r="T1388" s="57"/>
      <c r="U1388" s="57"/>
      <c r="V1388" s="57"/>
      <c r="Y1388" s="57">
        <v>100000</v>
      </c>
      <c r="Z1388" s="57"/>
      <c r="AA1388" s="57"/>
      <c r="AC1388" s="58">
        <v>100</v>
      </c>
      <c r="AF1388" s="48"/>
    </row>
    <row r="1389" spans="2:32" ht="8.85" customHeight="1" x14ac:dyDescent="0.2">
      <c r="B1389" s="55"/>
      <c r="C1389" s="55"/>
      <c r="D1389" s="55"/>
      <c r="E1389" s="55"/>
      <c r="F1389" s="55"/>
      <c r="G1389" s="55"/>
      <c r="H1389" s="55"/>
      <c r="I1389" s="55"/>
      <c r="K1389" s="59"/>
      <c r="L1389" s="59"/>
      <c r="M1389" s="59"/>
      <c r="N1389" s="59"/>
      <c r="O1389" s="59"/>
      <c r="P1389" s="59"/>
      <c r="Q1389" s="59"/>
      <c r="S1389" s="57"/>
      <c r="T1389" s="57"/>
      <c r="U1389" s="57"/>
      <c r="V1389" s="57"/>
      <c r="Y1389" s="57"/>
      <c r="Z1389" s="57"/>
      <c r="AA1389" s="57"/>
      <c r="AC1389" s="58"/>
    </row>
    <row r="1390" spans="2:32" ht="2.85" customHeight="1" x14ac:dyDescent="0.2"/>
    <row r="1391" spans="2:32" ht="2.25" customHeight="1" x14ac:dyDescent="0.2">
      <c r="B1391" s="55" t="s">
        <v>574</v>
      </c>
      <c r="C1391" s="55"/>
      <c r="D1391" s="55"/>
      <c r="E1391" s="55"/>
      <c r="F1391" s="55"/>
      <c r="G1391" s="55"/>
      <c r="H1391" s="55"/>
      <c r="I1391" s="55"/>
      <c r="K1391" s="59" t="s">
        <v>575</v>
      </c>
      <c r="L1391" s="59"/>
      <c r="M1391" s="59"/>
      <c r="N1391" s="59"/>
      <c r="O1391" s="59"/>
      <c r="P1391" s="59"/>
      <c r="Q1391" s="59"/>
      <c r="S1391" s="57">
        <v>100000</v>
      </c>
      <c r="T1391" s="57"/>
      <c r="U1391" s="57"/>
      <c r="V1391" s="57"/>
      <c r="Y1391" s="57">
        <v>100000</v>
      </c>
      <c r="Z1391" s="57"/>
      <c r="AA1391" s="57"/>
      <c r="AC1391" s="58">
        <v>100</v>
      </c>
      <c r="AF1391" s="48"/>
    </row>
    <row r="1392" spans="2:32" ht="8.85" customHeight="1" x14ac:dyDescent="0.2">
      <c r="B1392" s="55"/>
      <c r="C1392" s="55"/>
      <c r="D1392" s="55"/>
      <c r="E1392" s="55"/>
      <c r="F1392" s="55"/>
      <c r="G1392" s="55"/>
      <c r="H1392" s="55"/>
      <c r="I1392" s="55"/>
      <c r="K1392" s="59"/>
      <c r="L1392" s="59"/>
      <c r="M1392" s="59"/>
      <c r="N1392" s="59"/>
      <c r="O1392" s="59"/>
      <c r="P1392" s="59"/>
      <c r="Q1392" s="59"/>
      <c r="S1392" s="57"/>
      <c r="T1392" s="57"/>
      <c r="U1392" s="57"/>
      <c r="V1392" s="57"/>
      <c r="Y1392" s="57"/>
      <c r="Z1392" s="57"/>
      <c r="AA1392" s="57"/>
      <c r="AC1392" s="58"/>
    </row>
    <row r="1393" spans="2:32" ht="2.85" customHeight="1" x14ac:dyDescent="0.2"/>
    <row r="1394" spans="2:32" ht="2.25" customHeight="1" x14ac:dyDescent="0.2">
      <c r="D1394" s="92" t="s">
        <v>306</v>
      </c>
      <c r="E1394" s="92"/>
      <c r="F1394" s="92"/>
      <c r="G1394" s="92"/>
      <c r="H1394" s="92"/>
      <c r="I1394" s="92"/>
      <c r="K1394" s="92" t="s">
        <v>305</v>
      </c>
      <c r="L1394" s="92"/>
      <c r="M1394" s="92"/>
      <c r="N1394" s="92"/>
      <c r="O1394" s="92"/>
      <c r="P1394" s="92"/>
      <c r="Q1394" s="92"/>
      <c r="S1394" s="93">
        <v>100000</v>
      </c>
      <c r="T1394" s="93"/>
      <c r="U1394" s="93"/>
      <c r="V1394" s="93"/>
      <c r="Y1394" s="93">
        <v>100000</v>
      </c>
      <c r="Z1394" s="93"/>
      <c r="AA1394" s="93"/>
      <c r="AC1394" s="94">
        <v>100</v>
      </c>
      <c r="AF1394" s="48"/>
    </row>
    <row r="1395" spans="2:32" ht="8.85" customHeight="1" x14ac:dyDescent="0.2">
      <c r="D1395" s="92"/>
      <c r="E1395" s="92"/>
      <c r="F1395" s="92"/>
      <c r="G1395" s="92"/>
      <c r="H1395" s="92"/>
      <c r="I1395" s="92"/>
      <c r="K1395" s="92"/>
      <c r="L1395" s="92"/>
      <c r="M1395" s="92"/>
      <c r="N1395" s="92"/>
      <c r="O1395" s="92"/>
      <c r="P1395" s="92"/>
      <c r="Q1395" s="92"/>
      <c r="S1395" s="93"/>
      <c r="T1395" s="93"/>
      <c r="U1395" s="93"/>
      <c r="V1395" s="93"/>
      <c r="Y1395" s="93"/>
      <c r="Z1395" s="93"/>
      <c r="AA1395" s="93"/>
      <c r="AC1395" s="94"/>
    </row>
    <row r="1396" spans="2:32" ht="2.85" customHeight="1" x14ac:dyDescent="0.2"/>
    <row r="1397" spans="2:32" ht="2.25" customHeight="1" x14ac:dyDescent="0.2">
      <c r="F1397" s="55" t="s">
        <v>146</v>
      </c>
      <c r="G1397" s="55"/>
      <c r="H1397" s="55"/>
      <c r="I1397" s="55"/>
      <c r="K1397" s="55" t="s">
        <v>147</v>
      </c>
      <c r="L1397" s="55"/>
      <c r="M1397" s="55"/>
      <c r="N1397" s="55"/>
      <c r="O1397" s="55"/>
      <c r="P1397" s="55"/>
      <c r="Q1397" s="55"/>
      <c r="S1397" s="57">
        <v>100000</v>
      </c>
      <c r="T1397" s="57"/>
      <c r="U1397" s="57"/>
      <c r="V1397" s="57"/>
      <c r="Y1397" s="57">
        <v>100000</v>
      </c>
      <c r="Z1397" s="57"/>
      <c r="AA1397" s="57"/>
      <c r="AC1397" s="58">
        <v>100</v>
      </c>
      <c r="AF1397" s="48"/>
    </row>
    <row r="1398" spans="2:32" ht="8.85" customHeight="1" x14ac:dyDescent="0.2">
      <c r="F1398" s="55"/>
      <c r="G1398" s="55"/>
      <c r="H1398" s="55"/>
      <c r="I1398" s="55"/>
      <c r="K1398" s="55"/>
      <c r="L1398" s="55"/>
      <c r="M1398" s="55"/>
      <c r="N1398" s="55"/>
      <c r="O1398" s="55"/>
      <c r="P1398" s="55"/>
      <c r="Q1398" s="55"/>
      <c r="S1398" s="57"/>
      <c r="T1398" s="57"/>
      <c r="U1398" s="57"/>
      <c r="V1398" s="57"/>
      <c r="Y1398" s="57"/>
      <c r="Z1398" s="57"/>
      <c r="AA1398" s="57"/>
      <c r="AC1398" s="58"/>
    </row>
    <row r="1399" spans="2:32" ht="2.85" customHeight="1" x14ac:dyDescent="0.2"/>
    <row r="1400" spans="2:32" ht="2.25" customHeight="1" x14ac:dyDescent="0.2">
      <c r="G1400" s="55" t="s">
        <v>252</v>
      </c>
      <c r="H1400" s="55"/>
      <c r="I1400" s="55"/>
      <c r="K1400" s="55" t="s">
        <v>253</v>
      </c>
      <c r="L1400" s="55"/>
      <c r="M1400" s="55"/>
      <c r="N1400" s="55"/>
      <c r="O1400" s="55"/>
      <c r="P1400" s="55"/>
      <c r="Q1400" s="55"/>
      <c r="S1400" s="57">
        <v>100000</v>
      </c>
      <c r="T1400" s="57"/>
      <c r="U1400" s="57"/>
      <c r="V1400" s="57"/>
      <c r="Y1400" s="57">
        <v>100000</v>
      </c>
      <c r="Z1400" s="57"/>
      <c r="AA1400" s="57"/>
      <c r="AC1400" s="58">
        <v>100</v>
      </c>
      <c r="AF1400" s="48"/>
    </row>
    <row r="1401" spans="2:32" ht="8.85" customHeight="1" x14ac:dyDescent="0.2">
      <c r="G1401" s="55"/>
      <c r="H1401" s="55"/>
      <c r="I1401" s="55"/>
      <c r="K1401" s="55"/>
      <c r="L1401" s="55"/>
      <c r="M1401" s="55"/>
      <c r="N1401" s="55"/>
      <c r="O1401" s="55"/>
      <c r="P1401" s="55"/>
      <c r="Q1401" s="55"/>
      <c r="S1401" s="57"/>
      <c r="T1401" s="57"/>
      <c r="U1401" s="57"/>
      <c r="V1401" s="57"/>
      <c r="Y1401" s="57"/>
      <c r="Z1401" s="57"/>
      <c r="AA1401" s="57"/>
      <c r="AC1401" s="58"/>
    </row>
    <row r="1402" spans="2:32" ht="2.85" customHeight="1" x14ac:dyDescent="0.2"/>
    <row r="1403" spans="2:32" ht="2.25" customHeight="1" x14ac:dyDescent="0.2">
      <c r="H1403" s="55" t="s">
        <v>256</v>
      </c>
      <c r="I1403" s="55"/>
      <c r="J1403" s="55"/>
      <c r="K1403" s="55" t="s">
        <v>257</v>
      </c>
      <c r="L1403" s="55"/>
      <c r="M1403" s="55"/>
      <c r="N1403" s="55"/>
      <c r="O1403" s="55"/>
      <c r="P1403" s="55"/>
      <c r="Q1403" s="55"/>
      <c r="Y1403" s="57">
        <v>100000</v>
      </c>
      <c r="Z1403" s="57"/>
      <c r="AA1403" s="57"/>
      <c r="AC1403" s="58"/>
      <c r="AF1403" s="48"/>
    </row>
    <row r="1404" spans="2:32" ht="8.85" customHeight="1" x14ac:dyDescent="0.2">
      <c r="H1404" s="55"/>
      <c r="I1404" s="55"/>
      <c r="J1404" s="55"/>
      <c r="K1404" s="55"/>
      <c r="L1404" s="55"/>
      <c r="M1404" s="55"/>
      <c r="N1404" s="55"/>
      <c r="O1404" s="55"/>
      <c r="P1404" s="55"/>
      <c r="Q1404" s="55"/>
      <c r="Y1404" s="57"/>
      <c r="Z1404" s="57"/>
      <c r="AA1404" s="57"/>
      <c r="AC1404" s="58"/>
    </row>
    <row r="1405" spans="2:32" ht="2.85" customHeight="1" x14ac:dyDescent="0.2"/>
    <row r="1406" spans="2:32" ht="2.25" customHeight="1" x14ac:dyDescent="0.2">
      <c r="B1406" s="55" t="s">
        <v>576</v>
      </c>
      <c r="C1406" s="55"/>
      <c r="D1406" s="55"/>
      <c r="E1406" s="55"/>
      <c r="F1406" s="55"/>
      <c r="G1406" s="55"/>
      <c r="H1406" s="55"/>
      <c r="I1406" s="55"/>
      <c r="K1406" s="59" t="s">
        <v>577</v>
      </c>
      <c r="L1406" s="59"/>
      <c r="M1406" s="59"/>
      <c r="N1406" s="59"/>
      <c r="O1406" s="59"/>
      <c r="P1406" s="59"/>
      <c r="Q1406" s="59"/>
      <c r="S1406" s="57">
        <v>105000</v>
      </c>
      <c r="T1406" s="57"/>
      <c r="U1406" s="57"/>
      <c r="V1406" s="57"/>
      <c r="Y1406" s="57">
        <v>0</v>
      </c>
      <c r="Z1406" s="57"/>
      <c r="AA1406" s="57"/>
      <c r="AC1406" s="58">
        <v>0</v>
      </c>
      <c r="AF1406" s="48"/>
    </row>
    <row r="1407" spans="2:32" ht="8.85" customHeight="1" x14ac:dyDescent="0.2">
      <c r="B1407" s="55"/>
      <c r="C1407" s="55"/>
      <c r="D1407" s="55"/>
      <c r="E1407" s="55"/>
      <c r="F1407" s="55"/>
      <c r="G1407" s="55"/>
      <c r="H1407" s="55"/>
      <c r="I1407" s="55"/>
      <c r="K1407" s="59"/>
      <c r="L1407" s="59"/>
      <c r="M1407" s="59"/>
      <c r="N1407" s="59"/>
      <c r="O1407" s="59"/>
      <c r="P1407" s="59"/>
      <c r="Q1407" s="59"/>
      <c r="S1407" s="57"/>
      <c r="T1407" s="57"/>
      <c r="U1407" s="57"/>
      <c r="V1407" s="57"/>
      <c r="Y1407" s="57"/>
      <c r="Z1407" s="57"/>
      <c r="AA1407" s="57"/>
      <c r="AC1407" s="58"/>
    </row>
    <row r="1408" spans="2:32" ht="2.85" customHeight="1" x14ac:dyDescent="0.2"/>
    <row r="1409" spans="2:32" ht="2.25" customHeight="1" x14ac:dyDescent="0.2">
      <c r="B1409" s="55" t="s">
        <v>578</v>
      </c>
      <c r="C1409" s="55"/>
      <c r="D1409" s="55"/>
      <c r="E1409" s="55"/>
      <c r="F1409" s="55"/>
      <c r="G1409" s="55"/>
      <c r="H1409" s="55"/>
      <c r="I1409" s="55"/>
      <c r="K1409" s="59" t="s">
        <v>579</v>
      </c>
      <c r="L1409" s="59"/>
      <c r="M1409" s="59"/>
      <c r="N1409" s="59"/>
      <c r="O1409" s="59"/>
      <c r="P1409" s="59"/>
      <c r="Q1409" s="59"/>
      <c r="S1409" s="57">
        <v>5000</v>
      </c>
      <c r="T1409" s="57"/>
      <c r="U1409" s="57"/>
      <c r="V1409" s="57"/>
      <c r="Y1409" s="57">
        <v>0</v>
      </c>
      <c r="Z1409" s="57"/>
      <c r="AA1409" s="57"/>
      <c r="AC1409" s="58">
        <v>0</v>
      </c>
      <c r="AF1409" s="48"/>
    </row>
    <row r="1410" spans="2:32" ht="8.85" customHeight="1" x14ac:dyDescent="0.2">
      <c r="B1410" s="55"/>
      <c r="C1410" s="55"/>
      <c r="D1410" s="55"/>
      <c r="E1410" s="55"/>
      <c r="F1410" s="55"/>
      <c r="G1410" s="55"/>
      <c r="H1410" s="55"/>
      <c r="I1410" s="55"/>
      <c r="K1410" s="59"/>
      <c r="L1410" s="59"/>
      <c r="M1410" s="59"/>
      <c r="N1410" s="59"/>
      <c r="O1410" s="59"/>
      <c r="P1410" s="59"/>
      <c r="Q1410" s="59"/>
      <c r="S1410" s="57"/>
      <c r="T1410" s="57"/>
      <c r="U1410" s="57"/>
      <c r="V1410" s="57"/>
      <c r="Y1410" s="57"/>
      <c r="Z1410" s="57"/>
      <c r="AA1410" s="57"/>
      <c r="AC1410" s="58"/>
    </row>
    <row r="1411" spans="2:32" ht="2.85" customHeight="1" x14ac:dyDescent="0.2"/>
    <row r="1412" spans="2:32" ht="2.25" customHeight="1" x14ac:dyDescent="0.2">
      <c r="D1412" s="92" t="s">
        <v>306</v>
      </c>
      <c r="E1412" s="92"/>
      <c r="F1412" s="92"/>
      <c r="G1412" s="92"/>
      <c r="H1412" s="92"/>
      <c r="I1412" s="92"/>
      <c r="K1412" s="92" t="s">
        <v>305</v>
      </c>
      <c r="L1412" s="92"/>
      <c r="M1412" s="92"/>
      <c r="N1412" s="92"/>
      <c r="O1412" s="92"/>
      <c r="P1412" s="92"/>
      <c r="Q1412" s="92"/>
      <c r="S1412" s="93">
        <v>5000</v>
      </c>
      <c r="T1412" s="93"/>
      <c r="U1412" s="93"/>
      <c r="V1412" s="93"/>
      <c r="Y1412" s="93">
        <v>0</v>
      </c>
      <c r="Z1412" s="93"/>
      <c r="AA1412" s="93"/>
      <c r="AC1412" s="94">
        <v>0</v>
      </c>
      <c r="AF1412" s="48"/>
    </row>
    <row r="1413" spans="2:32" ht="8.85" customHeight="1" x14ac:dyDescent="0.2">
      <c r="D1413" s="92"/>
      <c r="E1413" s="92"/>
      <c r="F1413" s="92"/>
      <c r="G1413" s="92"/>
      <c r="H1413" s="92"/>
      <c r="I1413" s="92"/>
      <c r="K1413" s="92"/>
      <c r="L1413" s="92"/>
      <c r="M1413" s="92"/>
      <c r="N1413" s="92"/>
      <c r="O1413" s="92"/>
      <c r="P1413" s="92"/>
      <c r="Q1413" s="92"/>
      <c r="S1413" s="93"/>
      <c r="T1413" s="93"/>
      <c r="U1413" s="93"/>
      <c r="V1413" s="93"/>
      <c r="Y1413" s="93"/>
      <c r="Z1413" s="93"/>
      <c r="AA1413" s="93"/>
      <c r="AC1413" s="94"/>
    </row>
    <row r="1414" spans="2:32" ht="2.85" customHeight="1" x14ac:dyDescent="0.2"/>
    <row r="1415" spans="2:32" ht="2.25" customHeight="1" x14ac:dyDescent="0.2">
      <c r="F1415" s="55" t="s">
        <v>146</v>
      </c>
      <c r="G1415" s="55"/>
      <c r="H1415" s="55"/>
      <c r="I1415" s="55"/>
      <c r="K1415" s="55" t="s">
        <v>147</v>
      </c>
      <c r="L1415" s="55"/>
      <c r="M1415" s="55"/>
      <c r="N1415" s="55"/>
      <c r="O1415" s="55"/>
      <c r="P1415" s="55"/>
      <c r="Q1415" s="55"/>
      <c r="S1415" s="57">
        <v>5000</v>
      </c>
      <c r="T1415" s="57"/>
      <c r="U1415" s="57"/>
      <c r="V1415" s="57"/>
      <c r="Y1415" s="57">
        <v>0</v>
      </c>
      <c r="Z1415" s="57"/>
      <c r="AA1415" s="57"/>
      <c r="AC1415" s="58">
        <v>0</v>
      </c>
      <c r="AF1415" s="48"/>
    </row>
    <row r="1416" spans="2:32" ht="8.85" customHeight="1" x14ac:dyDescent="0.2">
      <c r="F1416" s="55"/>
      <c r="G1416" s="55"/>
      <c r="H1416" s="55"/>
      <c r="I1416" s="55"/>
      <c r="K1416" s="55"/>
      <c r="L1416" s="55"/>
      <c r="M1416" s="55"/>
      <c r="N1416" s="55"/>
      <c r="O1416" s="55"/>
      <c r="P1416" s="55"/>
      <c r="Q1416" s="55"/>
      <c r="S1416" s="57"/>
      <c r="T1416" s="57"/>
      <c r="U1416" s="57"/>
      <c r="V1416" s="57"/>
      <c r="Y1416" s="57"/>
      <c r="Z1416" s="57"/>
      <c r="AA1416" s="57"/>
      <c r="AC1416" s="58"/>
    </row>
    <row r="1417" spans="2:32" ht="2.85" customHeight="1" x14ac:dyDescent="0.2"/>
    <row r="1418" spans="2:32" ht="2.25" customHeight="1" x14ac:dyDescent="0.2">
      <c r="G1418" s="55" t="s">
        <v>252</v>
      </c>
      <c r="H1418" s="55"/>
      <c r="I1418" s="55"/>
      <c r="K1418" s="55" t="s">
        <v>253</v>
      </c>
      <c r="L1418" s="55"/>
      <c r="M1418" s="55"/>
      <c r="N1418" s="55"/>
      <c r="O1418" s="55"/>
      <c r="P1418" s="55"/>
      <c r="Q1418" s="55"/>
      <c r="S1418" s="57">
        <v>5000</v>
      </c>
      <c r="T1418" s="57"/>
      <c r="U1418" s="57"/>
      <c r="V1418" s="57"/>
      <c r="Y1418" s="57">
        <v>0</v>
      </c>
      <c r="Z1418" s="57"/>
      <c r="AA1418" s="57"/>
      <c r="AC1418" s="58">
        <v>0</v>
      </c>
      <c r="AF1418" s="48"/>
    </row>
    <row r="1419" spans="2:32" ht="8.85" customHeight="1" x14ac:dyDescent="0.2">
      <c r="G1419" s="55"/>
      <c r="H1419" s="55"/>
      <c r="I1419" s="55"/>
      <c r="K1419" s="55"/>
      <c r="L1419" s="55"/>
      <c r="M1419" s="55"/>
      <c r="N1419" s="55"/>
      <c r="O1419" s="55"/>
      <c r="P1419" s="55"/>
      <c r="Q1419" s="55"/>
      <c r="S1419" s="57"/>
      <c r="T1419" s="57"/>
      <c r="U1419" s="57"/>
      <c r="V1419" s="57"/>
      <c r="Y1419" s="57"/>
      <c r="Z1419" s="57"/>
      <c r="AA1419" s="57"/>
      <c r="AC1419" s="58"/>
    </row>
    <row r="1420" spans="2:32" ht="2.85" customHeight="1" x14ac:dyDescent="0.2"/>
    <row r="1421" spans="2:32" ht="2.25" customHeight="1" x14ac:dyDescent="0.2">
      <c r="B1421" s="55" t="s">
        <v>580</v>
      </c>
      <c r="C1421" s="55"/>
      <c r="D1421" s="55"/>
      <c r="E1421" s="55"/>
      <c r="F1421" s="55"/>
      <c r="G1421" s="55"/>
      <c r="H1421" s="55"/>
      <c r="I1421" s="55"/>
      <c r="K1421" s="59" t="s">
        <v>581</v>
      </c>
      <c r="L1421" s="59"/>
      <c r="M1421" s="59"/>
      <c r="N1421" s="59"/>
      <c r="O1421" s="59"/>
      <c r="P1421" s="59"/>
      <c r="Q1421" s="59"/>
      <c r="S1421" s="57">
        <v>100000</v>
      </c>
      <c r="T1421" s="57"/>
      <c r="U1421" s="57"/>
      <c r="V1421" s="57"/>
      <c r="Y1421" s="57">
        <v>0</v>
      </c>
      <c r="Z1421" s="57"/>
      <c r="AA1421" s="57"/>
      <c r="AC1421" s="58">
        <v>0</v>
      </c>
      <c r="AF1421" s="48"/>
    </row>
    <row r="1422" spans="2:32" ht="8.85" customHeight="1" x14ac:dyDescent="0.2">
      <c r="B1422" s="55"/>
      <c r="C1422" s="55"/>
      <c r="D1422" s="55"/>
      <c r="E1422" s="55"/>
      <c r="F1422" s="55"/>
      <c r="G1422" s="55"/>
      <c r="H1422" s="55"/>
      <c r="I1422" s="55"/>
      <c r="K1422" s="59"/>
      <c r="L1422" s="59"/>
      <c r="M1422" s="59"/>
      <c r="N1422" s="59"/>
      <c r="O1422" s="59"/>
      <c r="P1422" s="59"/>
      <c r="Q1422" s="59"/>
      <c r="S1422" s="57"/>
      <c r="T1422" s="57"/>
      <c r="U1422" s="57"/>
      <c r="V1422" s="57"/>
      <c r="Y1422" s="57"/>
      <c r="Z1422" s="57"/>
      <c r="AA1422" s="57"/>
      <c r="AC1422" s="58"/>
    </row>
    <row r="1423" spans="2:32" ht="2.85" customHeight="1" x14ac:dyDescent="0.2"/>
    <row r="1424" spans="2:32" ht="2.25" customHeight="1" x14ac:dyDescent="0.2">
      <c r="D1424" s="92" t="s">
        <v>306</v>
      </c>
      <c r="E1424" s="92"/>
      <c r="F1424" s="92"/>
      <c r="G1424" s="92"/>
      <c r="H1424" s="92"/>
      <c r="I1424" s="92"/>
      <c r="K1424" s="92" t="s">
        <v>305</v>
      </c>
      <c r="L1424" s="92"/>
      <c r="M1424" s="92"/>
      <c r="N1424" s="92"/>
      <c r="O1424" s="92"/>
      <c r="P1424" s="92"/>
      <c r="Q1424" s="92"/>
      <c r="S1424" s="93">
        <v>100000</v>
      </c>
      <c r="T1424" s="93"/>
      <c r="U1424" s="93"/>
      <c r="V1424" s="93"/>
      <c r="Y1424" s="93">
        <v>0</v>
      </c>
      <c r="Z1424" s="93"/>
      <c r="AA1424" s="93"/>
      <c r="AC1424" s="94">
        <v>0</v>
      </c>
      <c r="AF1424" s="48"/>
    </row>
    <row r="1425" spans="2:32" ht="8.85" customHeight="1" x14ac:dyDescent="0.2">
      <c r="D1425" s="92"/>
      <c r="E1425" s="92"/>
      <c r="F1425" s="92"/>
      <c r="G1425" s="92"/>
      <c r="H1425" s="92"/>
      <c r="I1425" s="92"/>
      <c r="K1425" s="92"/>
      <c r="L1425" s="92"/>
      <c r="M1425" s="92"/>
      <c r="N1425" s="92"/>
      <c r="O1425" s="92"/>
      <c r="P1425" s="92"/>
      <c r="Q1425" s="92"/>
      <c r="S1425" s="93"/>
      <c r="T1425" s="93"/>
      <c r="U1425" s="93"/>
      <c r="V1425" s="93"/>
      <c r="Y1425" s="93"/>
      <c r="Z1425" s="93"/>
      <c r="AA1425" s="93"/>
      <c r="AC1425" s="94"/>
    </row>
    <row r="1426" spans="2:32" ht="2.85" customHeight="1" x14ac:dyDescent="0.2"/>
    <row r="1427" spans="2:32" ht="2.25" customHeight="1" x14ac:dyDescent="0.2">
      <c r="F1427" s="55" t="s">
        <v>146</v>
      </c>
      <c r="G1427" s="55"/>
      <c r="H1427" s="55"/>
      <c r="I1427" s="55"/>
      <c r="K1427" s="55" t="s">
        <v>147</v>
      </c>
      <c r="L1427" s="55"/>
      <c r="M1427" s="55"/>
      <c r="N1427" s="55"/>
      <c r="O1427" s="55"/>
      <c r="P1427" s="55"/>
      <c r="Q1427" s="55"/>
      <c r="S1427" s="57">
        <v>100000</v>
      </c>
      <c r="T1427" s="57"/>
      <c r="U1427" s="57"/>
      <c r="V1427" s="57"/>
      <c r="Y1427" s="57">
        <v>0</v>
      </c>
      <c r="Z1427" s="57"/>
      <c r="AA1427" s="57"/>
      <c r="AC1427" s="58">
        <v>0</v>
      </c>
      <c r="AF1427" s="48"/>
    </row>
    <row r="1428" spans="2:32" ht="8.85" customHeight="1" x14ac:dyDescent="0.2">
      <c r="F1428" s="55"/>
      <c r="G1428" s="55"/>
      <c r="H1428" s="55"/>
      <c r="I1428" s="55"/>
      <c r="K1428" s="55"/>
      <c r="L1428" s="55"/>
      <c r="M1428" s="55"/>
      <c r="N1428" s="55"/>
      <c r="O1428" s="55"/>
      <c r="P1428" s="55"/>
      <c r="Q1428" s="55"/>
      <c r="S1428" s="57"/>
      <c r="T1428" s="57"/>
      <c r="U1428" s="57"/>
      <c r="V1428" s="57"/>
      <c r="Y1428" s="57"/>
      <c r="Z1428" s="57"/>
      <c r="AA1428" s="57"/>
      <c r="AC1428" s="58"/>
    </row>
    <row r="1429" spans="2:32" ht="2.85" customHeight="1" x14ac:dyDescent="0.2"/>
    <row r="1430" spans="2:32" ht="2.25" customHeight="1" x14ac:dyDescent="0.2">
      <c r="G1430" s="55" t="s">
        <v>252</v>
      </c>
      <c r="H1430" s="55"/>
      <c r="I1430" s="55"/>
      <c r="K1430" s="55" t="s">
        <v>253</v>
      </c>
      <c r="L1430" s="55"/>
      <c r="M1430" s="55"/>
      <c r="N1430" s="55"/>
      <c r="O1430" s="55"/>
      <c r="P1430" s="55"/>
      <c r="Q1430" s="55"/>
      <c r="S1430" s="57">
        <v>100000</v>
      </c>
      <c r="T1430" s="57"/>
      <c r="U1430" s="57"/>
      <c r="V1430" s="57"/>
      <c r="Y1430" s="57">
        <v>0</v>
      </c>
      <c r="Z1430" s="57"/>
      <c r="AA1430" s="57"/>
      <c r="AC1430" s="58">
        <v>0</v>
      </c>
      <c r="AF1430" s="48"/>
    </row>
    <row r="1431" spans="2:32" ht="8.85" customHeight="1" x14ac:dyDescent="0.2">
      <c r="G1431" s="55"/>
      <c r="H1431" s="55"/>
      <c r="I1431" s="55"/>
      <c r="K1431" s="55"/>
      <c r="L1431" s="55"/>
      <c r="M1431" s="55"/>
      <c r="N1431" s="55"/>
      <c r="O1431" s="55"/>
      <c r="P1431" s="55"/>
      <c r="Q1431" s="55"/>
      <c r="S1431" s="57"/>
      <c r="T1431" s="57"/>
      <c r="U1431" s="57"/>
      <c r="V1431" s="57"/>
      <c r="Y1431" s="57"/>
      <c r="Z1431" s="57"/>
      <c r="AA1431" s="57"/>
      <c r="AC1431" s="58"/>
    </row>
    <row r="1432" spans="2:32" ht="2.85" customHeight="1" x14ac:dyDescent="0.2"/>
    <row r="1433" spans="2:32" ht="2.25" customHeight="1" x14ac:dyDescent="0.2">
      <c r="B1433" s="55" t="s">
        <v>582</v>
      </c>
      <c r="C1433" s="55"/>
      <c r="D1433" s="55"/>
      <c r="E1433" s="55"/>
      <c r="F1433" s="55"/>
      <c r="G1433" s="55"/>
      <c r="H1433" s="55"/>
      <c r="I1433" s="55"/>
      <c r="K1433" s="59" t="s">
        <v>583</v>
      </c>
      <c r="L1433" s="59"/>
      <c r="M1433" s="59"/>
      <c r="N1433" s="59"/>
      <c r="O1433" s="59"/>
      <c r="P1433" s="59"/>
      <c r="Q1433" s="59"/>
      <c r="S1433" s="57">
        <v>42327</v>
      </c>
      <c r="T1433" s="57"/>
      <c r="U1433" s="57"/>
      <c r="V1433" s="57"/>
      <c r="Y1433" s="57">
        <v>26275.63</v>
      </c>
      <c r="Z1433" s="57"/>
      <c r="AA1433" s="57"/>
      <c r="AC1433" s="58">
        <v>62.077704538474258</v>
      </c>
      <c r="AF1433" s="48"/>
    </row>
    <row r="1434" spans="2:32" ht="8.85" customHeight="1" x14ac:dyDescent="0.2">
      <c r="B1434" s="55"/>
      <c r="C1434" s="55"/>
      <c r="D1434" s="55"/>
      <c r="E1434" s="55"/>
      <c r="F1434" s="55"/>
      <c r="G1434" s="55"/>
      <c r="H1434" s="55"/>
      <c r="I1434" s="55"/>
      <c r="K1434" s="59"/>
      <c r="L1434" s="59"/>
      <c r="M1434" s="59"/>
      <c r="N1434" s="59"/>
      <c r="O1434" s="59"/>
      <c r="P1434" s="59"/>
      <c r="Q1434" s="59"/>
      <c r="S1434" s="57"/>
      <c r="T1434" s="57"/>
      <c r="U1434" s="57"/>
      <c r="V1434" s="57"/>
      <c r="Y1434" s="57"/>
      <c r="Z1434" s="57"/>
      <c r="AA1434" s="57"/>
      <c r="AC1434" s="58"/>
    </row>
    <row r="1435" spans="2:32" ht="2.85" customHeight="1" x14ac:dyDescent="0.2"/>
    <row r="1436" spans="2:32" ht="2.25" customHeight="1" x14ac:dyDescent="0.2">
      <c r="B1436" s="55" t="s">
        <v>584</v>
      </c>
      <c r="C1436" s="55"/>
      <c r="D1436" s="55"/>
      <c r="E1436" s="55"/>
      <c r="F1436" s="55"/>
      <c r="G1436" s="55"/>
      <c r="H1436" s="55"/>
      <c r="I1436" s="55"/>
      <c r="K1436" s="59" t="s">
        <v>585</v>
      </c>
      <c r="L1436" s="59"/>
      <c r="M1436" s="59"/>
      <c r="N1436" s="59"/>
      <c r="O1436" s="59"/>
      <c r="P1436" s="59"/>
      <c r="Q1436" s="59"/>
      <c r="S1436" s="57">
        <v>6000</v>
      </c>
      <c r="T1436" s="57"/>
      <c r="U1436" s="57"/>
      <c r="V1436" s="57"/>
      <c r="Y1436" s="57">
        <v>1080.97</v>
      </c>
      <c r="Z1436" s="57"/>
      <c r="AA1436" s="57"/>
      <c r="AC1436" s="58">
        <v>18.016166666666667</v>
      </c>
      <c r="AF1436" s="48"/>
    </row>
    <row r="1437" spans="2:32" ht="8.85" customHeight="1" x14ac:dyDescent="0.2">
      <c r="B1437" s="55"/>
      <c r="C1437" s="55"/>
      <c r="D1437" s="55"/>
      <c r="E1437" s="55"/>
      <c r="F1437" s="55"/>
      <c r="G1437" s="55"/>
      <c r="H1437" s="55"/>
      <c r="I1437" s="55"/>
      <c r="K1437" s="59"/>
      <c r="L1437" s="59"/>
      <c r="M1437" s="59"/>
      <c r="N1437" s="59"/>
      <c r="O1437" s="59"/>
      <c r="P1437" s="59"/>
      <c r="Q1437" s="59"/>
      <c r="S1437" s="57"/>
      <c r="T1437" s="57"/>
      <c r="U1437" s="57"/>
      <c r="V1437" s="57"/>
      <c r="Y1437" s="57"/>
      <c r="Z1437" s="57"/>
      <c r="AA1437" s="57"/>
      <c r="AC1437" s="58"/>
    </row>
    <row r="1438" spans="2:32" ht="2.85" customHeight="1" x14ac:dyDescent="0.2"/>
    <row r="1439" spans="2:32" ht="2.25" customHeight="1" x14ac:dyDescent="0.2">
      <c r="D1439" s="92" t="s">
        <v>306</v>
      </c>
      <c r="E1439" s="92"/>
      <c r="F1439" s="92"/>
      <c r="G1439" s="92"/>
      <c r="H1439" s="92"/>
      <c r="I1439" s="92"/>
      <c r="K1439" s="92" t="s">
        <v>305</v>
      </c>
      <c r="L1439" s="92"/>
      <c r="M1439" s="92"/>
      <c r="N1439" s="92"/>
      <c r="O1439" s="92"/>
      <c r="P1439" s="92"/>
      <c r="Q1439" s="92"/>
      <c r="S1439" s="93">
        <v>6000</v>
      </c>
      <c r="T1439" s="93"/>
      <c r="U1439" s="93"/>
      <c r="V1439" s="93"/>
      <c r="Y1439" s="93">
        <v>1080.97</v>
      </c>
      <c r="Z1439" s="93"/>
      <c r="AA1439" s="93"/>
      <c r="AC1439" s="94">
        <v>18.016166666666667</v>
      </c>
      <c r="AF1439" s="48"/>
    </row>
    <row r="1440" spans="2:32" ht="8.85" customHeight="1" x14ac:dyDescent="0.2">
      <c r="D1440" s="92"/>
      <c r="E1440" s="92"/>
      <c r="F1440" s="92"/>
      <c r="G1440" s="92"/>
      <c r="H1440" s="92"/>
      <c r="I1440" s="92"/>
      <c r="K1440" s="92"/>
      <c r="L1440" s="92"/>
      <c r="M1440" s="92"/>
      <c r="N1440" s="92"/>
      <c r="O1440" s="92"/>
      <c r="P1440" s="92"/>
      <c r="Q1440" s="92"/>
      <c r="S1440" s="93"/>
      <c r="T1440" s="93"/>
      <c r="U1440" s="93"/>
      <c r="V1440" s="93"/>
      <c r="Y1440" s="93"/>
      <c r="Z1440" s="93"/>
      <c r="AA1440" s="93"/>
      <c r="AC1440" s="94"/>
    </row>
    <row r="1441" spans="2:32" ht="2.85" customHeight="1" x14ac:dyDescent="0.2"/>
    <row r="1442" spans="2:32" ht="2.25" customHeight="1" x14ac:dyDescent="0.2">
      <c r="F1442" s="55" t="s">
        <v>146</v>
      </c>
      <c r="G1442" s="55"/>
      <c r="H1442" s="55"/>
      <c r="I1442" s="55"/>
      <c r="K1442" s="55" t="s">
        <v>147</v>
      </c>
      <c r="L1442" s="55"/>
      <c r="M1442" s="55"/>
      <c r="N1442" s="55"/>
      <c r="O1442" s="55"/>
      <c r="P1442" s="55"/>
      <c r="Q1442" s="55"/>
      <c r="S1442" s="57">
        <v>6000</v>
      </c>
      <c r="T1442" s="57"/>
      <c r="U1442" s="57"/>
      <c r="V1442" s="57"/>
      <c r="Y1442" s="57">
        <v>1080.97</v>
      </c>
      <c r="Z1442" s="57"/>
      <c r="AA1442" s="57"/>
      <c r="AC1442" s="58">
        <v>18.016166666666667</v>
      </c>
      <c r="AF1442" s="48"/>
    </row>
    <row r="1443" spans="2:32" ht="8.85" customHeight="1" x14ac:dyDescent="0.2">
      <c r="F1443" s="55"/>
      <c r="G1443" s="55"/>
      <c r="H1443" s="55"/>
      <c r="I1443" s="55"/>
      <c r="K1443" s="55"/>
      <c r="L1443" s="55"/>
      <c r="M1443" s="55"/>
      <c r="N1443" s="55"/>
      <c r="O1443" s="55"/>
      <c r="P1443" s="55"/>
      <c r="Q1443" s="55"/>
      <c r="S1443" s="57"/>
      <c r="T1443" s="57"/>
      <c r="U1443" s="57"/>
      <c r="V1443" s="57"/>
      <c r="Y1443" s="57"/>
      <c r="Z1443" s="57"/>
      <c r="AA1443" s="57"/>
      <c r="AC1443" s="58"/>
    </row>
    <row r="1444" spans="2:32" ht="2.85" customHeight="1" x14ac:dyDescent="0.2"/>
    <row r="1445" spans="2:32" ht="2.25" customHeight="1" x14ac:dyDescent="0.2">
      <c r="G1445" s="55" t="s">
        <v>252</v>
      </c>
      <c r="H1445" s="55"/>
      <c r="I1445" s="55"/>
      <c r="K1445" s="55" t="s">
        <v>253</v>
      </c>
      <c r="L1445" s="55"/>
      <c r="M1445" s="55"/>
      <c r="N1445" s="55"/>
      <c r="O1445" s="55"/>
      <c r="P1445" s="55"/>
      <c r="Q1445" s="55"/>
      <c r="S1445" s="57">
        <v>6000</v>
      </c>
      <c r="T1445" s="57"/>
      <c r="U1445" s="57"/>
      <c r="V1445" s="57"/>
      <c r="Y1445" s="57">
        <v>1080.97</v>
      </c>
      <c r="Z1445" s="57"/>
      <c r="AA1445" s="57"/>
      <c r="AC1445" s="58">
        <v>18.016166666666667</v>
      </c>
      <c r="AF1445" s="48"/>
    </row>
    <row r="1446" spans="2:32" ht="8.85" customHeight="1" x14ac:dyDescent="0.2">
      <c r="G1446" s="55"/>
      <c r="H1446" s="55"/>
      <c r="I1446" s="55"/>
      <c r="K1446" s="55"/>
      <c r="L1446" s="55"/>
      <c r="M1446" s="55"/>
      <c r="N1446" s="55"/>
      <c r="O1446" s="55"/>
      <c r="P1446" s="55"/>
      <c r="Q1446" s="55"/>
      <c r="S1446" s="57"/>
      <c r="T1446" s="57"/>
      <c r="U1446" s="57"/>
      <c r="V1446" s="57"/>
      <c r="Y1446" s="57"/>
      <c r="Z1446" s="57"/>
      <c r="AA1446" s="57"/>
      <c r="AC1446" s="58"/>
    </row>
    <row r="1447" spans="2:32" ht="2.85" customHeight="1" x14ac:dyDescent="0.2"/>
    <row r="1448" spans="2:32" ht="2.25" customHeight="1" x14ac:dyDescent="0.2">
      <c r="H1448" s="55" t="s">
        <v>256</v>
      </c>
      <c r="I1448" s="55"/>
      <c r="J1448" s="55"/>
      <c r="K1448" s="55" t="s">
        <v>257</v>
      </c>
      <c r="L1448" s="55"/>
      <c r="M1448" s="55"/>
      <c r="N1448" s="55"/>
      <c r="O1448" s="55"/>
      <c r="P1448" s="55"/>
      <c r="Q1448" s="55"/>
      <c r="Y1448" s="57">
        <v>1080.97</v>
      </c>
      <c r="Z1448" s="57"/>
      <c r="AA1448" s="57"/>
      <c r="AC1448" s="58"/>
      <c r="AF1448" s="48"/>
    </row>
    <row r="1449" spans="2:32" ht="8.85" customHeight="1" x14ac:dyDescent="0.2">
      <c r="H1449" s="55"/>
      <c r="I1449" s="55"/>
      <c r="J1449" s="55"/>
      <c r="K1449" s="55"/>
      <c r="L1449" s="55"/>
      <c r="M1449" s="55"/>
      <c r="N1449" s="55"/>
      <c r="O1449" s="55"/>
      <c r="P1449" s="55"/>
      <c r="Q1449" s="55"/>
      <c r="Y1449" s="57"/>
      <c r="Z1449" s="57"/>
      <c r="AA1449" s="57"/>
      <c r="AC1449" s="58"/>
    </row>
    <row r="1450" spans="2:32" ht="2.85" customHeight="1" x14ac:dyDescent="0.2"/>
    <row r="1451" spans="2:32" ht="2.25" customHeight="1" x14ac:dyDescent="0.2">
      <c r="B1451" s="55" t="s">
        <v>586</v>
      </c>
      <c r="C1451" s="55"/>
      <c r="D1451" s="55"/>
      <c r="E1451" s="55"/>
      <c r="F1451" s="55"/>
      <c r="G1451" s="55"/>
      <c r="H1451" s="55"/>
      <c r="I1451" s="55"/>
      <c r="K1451" s="59" t="s">
        <v>587</v>
      </c>
      <c r="L1451" s="59"/>
      <c r="M1451" s="59"/>
      <c r="N1451" s="59"/>
      <c r="O1451" s="59"/>
      <c r="P1451" s="59"/>
      <c r="Q1451" s="59"/>
      <c r="S1451" s="57">
        <v>20000</v>
      </c>
      <c r="T1451" s="57"/>
      <c r="U1451" s="57"/>
      <c r="V1451" s="57"/>
      <c r="Y1451" s="57">
        <v>19070</v>
      </c>
      <c r="Z1451" s="57"/>
      <c r="AA1451" s="57"/>
      <c r="AC1451" s="58">
        <v>95.35</v>
      </c>
      <c r="AF1451" s="48"/>
    </row>
    <row r="1452" spans="2:32" ht="8.85" customHeight="1" x14ac:dyDescent="0.2">
      <c r="B1452" s="55"/>
      <c r="C1452" s="55"/>
      <c r="D1452" s="55"/>
      <c r="E1452" s="55"/>
      <c r="F1452" s="55"/>
      <c r="G1452" s="55"/>
      <c r="H1452" s="55"/>
      <c r="I1452" s="55"/>
      <c r="K1452" s="59"/>
      <c r="L1452" s="59"/>
      <c r="M1452" s="59"/>
      <c r="N1452" s="59"/>
      <c r="O1452" s="59"/>
      <c r="P1452" s="59"/>
      <c r="Q1452" s="59"/>
      <c r="S1452" s="57"/>
      <c r="T1452" s="57"/>
      <c r="U1452" s="57"/>
      <c r="V1452" s="57"/>
      <c r="Y1452" s="57"/>
      <c r="Z1452" s="57"/>
      <c r="AA1452" s="57"/>
      <c r="AC1452" s="58"/>
    </row>
    <row r="1453" spans="2:32" ht="2.85" customHeight="1" x14ac:dyDescent="0.2"/>
    <row r="1454" spans="2:32" ht="2.25" customHeight="1" x14ac:dyDescent="0.2">
      <c r="D1454" s="92" t="s">
        <v>306</v>
      </c>
      <c r="E1454" s="92"/>
      <c r="F1454" s="92"/>
      <c r="G1454" s="92"/>
      <c r="H1454" s="92"/>
      <c r="I1454" s="92"/>
      <c r="K1454" s="92" t="s">
        <v>305</v>
      </c>
      <c r="L1454" s="92"/>
      <c r="M1454" s="92"/>
      <c r="N1454" s="92"/>
      <c r="O1454" s="92"/>
      <c r="P1454" s="92"/>
      <c r="Q1454" s="92"/>
      <c r="S1454" s="93">
        <v>20000</v>
      </c>
      <c r="T1454" s="93"/>
      <c r="U1454" s="93"/>
      <c r="V1454" s="93"/>
      <c r="Y1454" s="93">
        <v>19070</v>
      </c>
      <c r="Z1454" s="93"/>
      <c r="AA1454" s="93"/>
      <c r="AC1454" s="94">
        <v>95.35</v>
      </c>
      <c r="AF1454" s="48"/>
    </row>
    <row r="1455" spans="2:32" ht="8.85" customHeight="1" x14ac:dyDescent="0.2">
      <c r="D1455" s="92"/>
      <c r="E1455" s="92"/>
      <c r="F1455" s="92"/>
      <c r="G1455" s="92"/>
      <c r="H1455" s="92"/>
      <c r="I1455" s="92"/>
      <c r="K1455" s="92"/>
      <c r="L1455" s="92"/>
      <c r="M1455" s="92"/>
      <c r="N1455" s="92"/>
      <c r="O1455" s="92"/>
      <c r="P1455" s="92"/>
      <c r="Q1455" s="92"/>
      <c r="S1455" s="93"/>
      <c r="T1455" s="93"/>
      <c r="U1455" s="93"/>
      <c r="V1455" s="93"/>
      <c r="Y1455" s="93"/>
      <c r="Z1455" s="93"/>
      <c r="AA1455" s="93"/>
      <c r="AC1455" s="94"/>
    </row>
    <row r="1456" spans="2:32" ht="2.85" customHeight="1" x14ac:dyDescent="0.2"/>
    <row r="1457" spans="2:32" ht="2.25" customHeight="1" x14ac:dyDescent="0.2">
      <c r="F1457" s="55" t="s">
        <v>146</v>
      </c>
      <c r="G1457" s="55"/>
      <c r="H1457" s="55"/>
      <c r="I1457" s="55"/>
      <c r="K1457" s="55" t="s">
        <v>147</v>
      </c>
      <c r="L1457" s="55"/>
      <c r="M1457" s="55"/>
      <c r="N1457" s="55"/>
      <c r="O1457" s="55"/>
      <c r="P1457" s="55"/>
      <c r="Q1457" s="55"/>
      <c r="S1457" s="57">
        <v>20000</v>
      </c>
      <c r="T1457" s="57"/>
      <c r="U1457" s="57"/>
      <c r="V1457" s="57"/>
      <c r="Y1457" s="57">
        <v>19070</v>
      </c>
      <c r="Z1457" s="57"/>
      <c r="AA1457" s="57"/>
      <c r="AC1457" s="58">
        <v>95.35</v>
      </c>
      <c r="AF1457" s="48"/>
    </row>
    <row r="1458" spans="2:32" ht="8.85" customHeight="1" x14ac:dyDescent="0.2">
      <c r="F1458" s="55"/>
      <c r="G1458" s="55"/>
      <c r="H1458" s="55"/>
      <c r="I1458" s="55"/>
      <c r="K1458" s="55"/>
      <c r="L1458" s="55"/>
      <c r="M1458" s="55"/>
      <c r="N1458" s="55"/>
      <c r="O1458" s="55"/>
      <c r="P1458" s="55"/>
      <c r="Q1458" s="55"/>
      <c r="S1458" s="57"/>
      <c r="T1458" s="57"/>
      <c r="U1458" s="57"/>
      <c r="V1458" s="57"/>
      <c r="Y1458" s="57"/>
      <c r="Z1458" s="57"/>
      <c r="AA1458" s="57"/>
      <c r="AC1458" s="58"/>
    </row>
    <row r="1459" spans="2:32" ht="2.85" customHeight="1" x14ac:dyDescent="0.2"/>
    <row r="1460" spans="2:32" ht="2.25" customHeight="1" x14ac:dyDescent="0.2">
      <c r="G1460" s="55" t="s">
        <v>252</v>
      </c>
      <c r="H1460" s="55"/>
      <c r="I1460" s="55"/>
      <c r="K1460" s="55" t="s">
        <v>253</v>
      </c>
      <c r="L1460" s="55"/>
      <c r="M1460" s="55"/>
      <c r="N1460" s="55"/>
      <c r="O1460" s="55"/>
      <c r="P1460" s="55"/>
      <c r="Q1460" s="55"/>
      <c r="S1460" s="57">
        <v>20000</v>
      </c>
      <c r="T1460" s="57"/>
      <c r="U1460" s="57"/>
      <c r="V1460" s="57"/>
      <c r="Y1460" s="57">
        <v>19070</v>
      </c>
      <c r="Z1460" s="57"/>
      <c r="AA1460" s="57"/>
      <c r="AC1460" s="58">
        <v>95.35</v>
      </c>
      <c r="AF1460" s="48"/>
    </row>
    <row r="1461" spans="2:32" ht="8.85" customHeight="1" x14ac:dyDescent="0.2">
      <c r="G1461" s="55"/>
      <c r="H1461" s="55"/>
      <c r="I1461" s="55"/>
      <c r="K1461" s="55"/>
      <c r="L1461" s="55"/>
      <c r="M1461" s="55"/>
      <c r="N1461" s="55"/>
      <c r="O1461" s="55"/>
      <c r="P1461" s="55"/>
      <c r="Q1461" s="55"/>
      <c r="S1461" s="57"/>
      <c r="T1461" s="57"/>
      <c r="U1461" s="57"/>
      <c r="V1461" s="57"/>
      <c r="Y1461" s="57"/>
      <c r="Z1461" s="57"/>
      <c r="AA1461" s="57"/>
      <c r="AC1461" s="58"/>
    </row>
    <row r="1462" spans="2:32" ht="2.85" customHeight="1" x14ac:dyDescent="0.2"/>
    <row r="1463" spans="2:32" ht="2.25" customHeight="1" x14ac:dyDescent="0.2">
      <c r="H1463" s="55" t="s">
        <v>256</v>
      </c>
      <c r="I1463" s="55"/>
      <c r="J1463" s="55"/>
      <c r="K1463" s="55" t="s">
        <v>257</v>
      </c>
      <c r="L1463" s="55"/>
      <c r="M1463" s="55"/>
      <c r="N1463" s="55"/>
      <c r="O1463" s="55"/>
      <c r="P1463" s="55"/>
      <c r="Q1463" s="55"/>
      <c r="Y1463" s="57">
        <v>19070</v>
      </c>
      <c r="Z1463" s="57"/>
      <c r="AA1463" s="57"/>
      <c r="AC1463" s="58"/>
      <c r="AF1463" s="48"/>
    </row>
    <row r="1464" spans="2:32" ht="8.85" customHeight="1" x14ac:dyDescent="0.2">
      <c r="H1464" s="55"/>
      <c r="I1464" s="55"/>
      <c r="J1464" s="55"/>
      <c r="K1464" s="55"/>
      <c r="L1464" s="55"/>
      <c r="M1464" s="55"/>
      <c r="N1464" s="55"/>
      <c r="O1464" s="55"/>
      <c r="P1464" s="55"/>
      <c r="Q1464" s="55"/>
      <c r="Y1464" s="57"/>
      <c r="Z1464" s="57"/>
      <c r="AA1464" s="57"/>
      <c r="AC1464" s="58"/>
    </row>
    <row r="1465" spans="2:32" ht="2.85" customHeight="1" x14ac:dyDescent="0.2"/>
    <row r="1466" spans="2:32" ht="2.25" customHeight="1" x14ac:dyDescent="0.2">
      <c r="B1466" s="55" t="s">
        <v>588</v>
      </c>
      <c r="C1466" s="55"/>
      <c r="D1466" s="55"/>
      <c r="E1466" s="55"/>
      <c r="F1466" s="55"/>
      <c r="G1466" s="55"/>
      <c r="H1466" s="55"/>
      <c r="I1466" s="55"/>
      <c r="K1466" s="59" t="s">
        <v>589</v>
      </c>
      <c r="L1466" s="59"/>
      <c r="M1466" s="59"/>
      <c r="N1466" s="59"/>
      <c r="O1466" s="59"/>
      <c r="P1466" s="59"/>
      <c r="Q1466" s="59"/>
      <c r="S1466" s="57">
        <v>15000</v>
      </c>
      <c r="T1466" s="57"/>
      <c r="U1466" s="57"/>
      <c r="V1466" s="57"/>
      <c r="Y1466" s="57">
        <v>6124.66</v>
      </c>
      <c r="Z1466" s="57"/>
      <c r="AA1466" s="57"/>
      <c r="AC1466" s="58">
        <v>40.831066666666665</v>
      </c>
      <c r="AF1466" s="48"/>
    </row>
    <row r="1467" spans="2:32" ht="8.85" customHeight="1" x14ac:dyDescent="0.2">
      <c r="B1467" s="55"/>
      <c r="C1467" s="55"/>
      <c r="D1467" s="55"/>
      <c r="E1467" s="55"/>
      <c r="F1467" s="55"/>
      <c r="G1467" s="55"/>
      <c r="H1467" s="55"/>
      <c r="I1467" s="55"/>
      <c r="K1467" s="59"/>
      <c r="L1467" s="59"/>
      <c r="M1467" s="59"/>
      <c r="N1467" s="59"/>
      <c r="O1467" s="59"/>
      <c r="P1467" s="59"/>
      <c r="Q1467" s="59"/>
      <c r="S1467" s="57"/>
      <c r="T1467" s="57"/>
      <c r="U1467" s="57"/>
      <c r="V1467" s="57"/>
      <c r="Y1467" s="57"/>
      <c r="Z1467" s="57"/>
      <c r="AA1467" s="57"/>
      <c r="AC1467" s="58"/>
    </row>
    <row r="1468" spans="2:32" ht="2.85" customHeight="1" x14ac:dyDescent="0.2"/>
    <row r="1469" spans="2:32" ht="2.25" customHeight="1" x14ac:dyDescent="0.2">
      <c r="D1469" s="92" t="s">
        <v>306</v>
      </c>
      <c r="E1469" s="92"/>
      <c r="F1469" s="92"/>
      <c r="G1469" s="92"/>
      <c r="H1469" s="92"/>
      <c r="I1469" s="92"/>
      <c r="K1469" s="92" t="s">
        <v>305</v>
      </c>
      <c r="L1469" s="92"/>
      <c r="M1469" s="92"/>
      <c r="N1469" s="92"/>
      <c r="O1469" s="92"/>
      <c r="P1469" s="92"/>
      <c r="Q1469" s="92"/>
      <c r="S1469" s="93">
        <v>15000</v>
      </c>
      <c r="T1469" s="93"/>
      <c r="U1469" s="93"/>
      <c r="V1469" s="93"/>
      <c r="Y1469" s="93">
        <v>6124.66</v>
      </c>
      <c r="Z1469" s="93"/>
      <c r="AA1469" s="93"/>
      <c r="AC1469" s="94">
        <v>40.831066666666665</v>
      </c>
      <c r="AF1469" s="48"/>
    </row>
    <row r="1470" spans="2:32" ht="8.85" customHeight="1" x14ac:dyDescent="0.2">
      <c r="D1470" s="92"/>
      <c r="E1470" s="92"/>
      <c r="F1470" s="92"/>
      <c r="G1470" s="92"/>
      <c r="H1470" s="92"/>
      <c r="I1470" s="92"/>
      <c r="K1470" s="92"/>
      <c r="L1470" s="92"/>
      <c r="M1470" s="92"/>
      <c r="N1470" s="92"/>
      <c r="O1470" s="92"/>
      <c r="P1470" s="92"/>
      <c r="Q1470" s="92"/>
      <c r="S1470" s="93"/>
      <c r="T1470" s="93"/>
      <c r="U1470" s="93"/>
      <c r="V1470" s="93"/>
      <c r="Y1470" s="93"/>
      <c r="Z1470" s="93"/>
      <c r="AA1470" s="93"/>
      <c r="AC1470" s="94"/>
    </row>
    <row r="1471" spans="2:32" ht="2.85" customHeight="1" x14ac:dyDescent="0.2"/>
    <row r="1472" spans="2:32" ht="2.25" customHeight="1" x14ac:dyDescent="0.2">
      <c r="F1472" s="55" t="s">
        <v>146</v>
      </c>
      <c r="G1472" s="55"/>
      <c r="H1472" s="55"/>
      <c r="I1472" s="55"/>
      <c r="K1472" s="55" t="s">
        <v>147</v>
      </c>
      <c r="L1472" s="55"/>
      <c r="M1472" s="55"/>
      <c r="N1472" s="55"/>
      <c r="O1472" s="55"/>
      <c r="P1472" s="55"/>
      <c r="Q1472" s="55"/>
      <c r="S1472" s="57">
        <v>15000</v>
      </c>
      <c r="T1472" s="57"/>
      <c r="U1472" s="57"/>
      <c r="V1472" s="57"/>
      <c r="Y1472" s="57">
        <v>6124.66</v>
      </c>
      <c r="Z1472" s="57"/>
      <c r="AA1472" s="57"/>
      <c r="AC1472" s="58">
        <v>40.831066666666665</v>
      </c>
      <c r="AF1472" s="48"/>
    </row>
    <row r="1473" spans="2:32" ht="8.85" customHeight="1" x14ac:dyDescent="0.2">
      <c r="F1473" s="55"/>
      <c r="G1473" s="55"/>
      <c r="H1473" s="55"/>
      <c r="I1473" s="55"/>
      <c r="K1473" s="55"/>
      <c r="L1473" s="55"/>
      <c r="M1473" s="55"/>
      <c r="N1473" s="55"/>
      <c r="O1473" s="55"/>
      <c r="P1473" s="55"/>
      <c r="Q1473" s="55"/>
      <c r="S1473" s="57"/>
      <c r="T1473" s="57"/>
      <c r="U1473" s="57"/>
      <c r="V1473" s="57"/>
      <c r="Y1473" s="57"/>
      <c r="Z1473" s="57"/>
      <c r="AA1473" s="57"/>
      <c r="AC1473" s="58"/>
    </row>
    <row r="1474" spans="2:32" ht="2.85" customHeight="1" x14ac:dyDescent="0.2"/>
    <row r="1475" spans="2:32" ht="2.25" customHeight="1" x14ac:dyDescent="0.2">
      <c r="G1475" s="55" t="s">
        <v>252</v>
      </c>
      <c r="H1475" s="55"/>
      <c r="I1475" s="55"/>
      <c r="K1475" s="55" t="s">
        <v>253</v>
      </c>
      <c r="L1475" s="55"/>
      <c r="M1475" s="55"/>
      <c r="N1475" s="55"/>
      <c r="O1475" s="55"/>
      <c r="P1475" s="55"/>
      <c r="Q1475" s="55"/>
      <c r="S1475" s="57">
        <v>15000</v>
      </c>
      <c r="T1475" s="57"/>
      <c r="U1475" s="57"/>
      <c r="V1475" s="57"/>
      <c r="Y1475" s="57">
        <v>6124.66</v>
      </c>
      <c r="Z1475" s="57"/>
      <c r="AA1475" s="57"/>
      <c r="AC1475" s="58">
        <v>40.831066666666665</v>
      </c>
      <c r="AF1475" s="48"/>
    </row>
    <row r="1476" spans="2:32" ht="8.85" customHeight="1" x14ac:dyDescent="0.2">
      <c r="G1476" s="55"/>
      <c r="H1476" s="55"/>
      <c r="I1476" s="55"/>
      <c r="K1476" s="55"/>
      <c r="L1476" s="55"/>
      <c r="M1476" s="55"/>
      <c r="N1476" s="55"/>
      <c r="O1476" s="55"/>
      <c r="P1476" s="55"/>
      <c r="Q1476" s="55"/>
      <c r="S1476" s="57"/>
      <c r="T1476" s="57"/>
      <c r="U1476" s="57"/>
      <c r="V1476" s="57"/>
      <c r="Y1476" s="57"/>
      <c r="Z1476" s="57"/>
      <c r="AA1476" s="57"/>
      <c r="AC1476" s="58"/>
    </row>
    <row r="1477" spans="2:32" ht="3" customHeight="1" x14ac:dyDescent="0.2"/>
    <row r="1478" spans="2:32" ht="2.25" customHeight="1" x14ac:dyDescent="0.2">
      <c r="H1478" s="55" t="s">
        <v>256</v>
      </c>
      <c r="I1478" s="55"/>
      <c r="J1478" s="55"/>
      <c r="K1478" s="55" t="s">
        <v>257</v>
      </c>
      <c r="L1478" s="55"/>
      <c r="M1478" s="55"/>
      <c r="N1478" s="55"/>
      <c r="O1478" s="55"/>
      <c r="P1478" s="55"/>
      <c r="Q1478" s="55"/>
      <c r="Y1478" s="57">
        <v>6124.66</v>
      </c>
      <c r="Z1478" s="57"/>
      <c r="AA1478" s="57"/>
      <c r="AC1478" s="58"/>
      <c r="AF1478" s="48"/>
    </row>
    <row r="1479" spans="2:32" ht="8.85" customHeight="1" x14ac:dyDescent="0.2">
      <c r="H1479" s="55"/>
      <c r="I1479" s="55"/>
      <c r="J1479" s="55"/>
      <c r="K1479" s="55"/>
      <c r="L1479" s="55"/>
      <c r="M1479" s="55"/>
      <c r="N1479" s="55"/>
      <c r="O1479" s="55"/>
      <c r="P1479" s="55"/>
      <c r="Q1479" s="55"/>
      <c r="Y1479" s="57"/>
      <c r="Z1479" s="57"/>
      <c r="AA1479" s="57"/>
      <c r="AC1479" s="58"/>
    </row>
    <row r="1480" spans="2:32" ht="2.85" customHeight="1" x14ac:dyDescent="0.2"/>
    <row r="1481" spans="2:32" ht="2.25" customHeight="1" x14ac:dyDescent="0.2">
      <c r="B1481" s="55" t="s">
        <v>590</v>
      </c>
      <c r="C1481" s="55"/>
      <c r="D1481" s="55"/>
      <c r="E1481" s="55"/>
      <c r="F1481" s="55"/>
      <c r="G1481" s="55"/>
      <c r="H1481" s="55"/>
      <c r="I1481" s="55"/>
      <c r="K1481" s="59" t="s">
        <v>591</v>
      </c>
      <c r="L1481" s="59"/>
      <c r="M1481" s="59"/>
      <c r="N1481" s="59"/>
      <c r="O1481" s="59"/>
      <c r="P1481" s="59"/>
      <c r="Q1481" s="59"/>
      <c r="S1481" s="57">
        <v>1327</v>
      </c>
      <c r="T1481" s="57"/>
      <c r="U1481" s="57"/>
      <c r="V1481" s="57"/>
      <c r="Y1481" s="57">
        <v>0</v>
      </c>
      <c r="Z1481" s="57"/>
      <c r="AA1481" s="57"/>
      <c r="AC1481" s="58">
        <v>0</v>
      </c>
      <c r="AF1481" s="48"/>
    </row>
    <row r="1482" spans="2:32" ht="8.85" customHeight="1" x14ac:dyDescent="0.2">
      <c r="B1482" s="55"/>
      <c r="C1482" s="55"/>
      <c r="D1482" s="55"/>
      <c r="E1482" s="55"/>
      <c r="F1482" s="55"/>
      <c r="G1482" s="55"/>
      <c r="H1482" s="55"/>
      <c r="I1482" s="55"/>
      <c r="K1482" s="59"/>
      <c r="L1482" s="59"/>
      <c r="M1482" s="59"/>
      <c r="N1482" s="59"/>
      <c r="O1482" s="59"/>
      <c r="P1482" s="59"/>
      <c r="Q1482" s="59"/>
      <c r="S1482" s="57"/>
      <c r="T1482" s="57"/>
      <c r="U1482" s="57"/>
      <c r="V1482" s="57"/>
      <c r="Y1482" s="57"/>
      <c r="Z1482" s="57"/>
      <c r="AA1482" s="57"/>
      <c r="AC1482" s="58"/>
    </row>
    <row r="1483" spans="2:32" ht="2.85" customHeight="1" x14ac:dyDescent="0.2"/>
    <row r="1484" spans="2:32" ht="2.25" customHeight="1" x14ac:dyDescent="0.2">
      <c r="D1484" s="92" t="s">
        <v>306</v>
      </c>
      <c r="E1484" s="92"/>
      <c r="F1484" s="92"/>
      <c r="G1484" s="92"/>
      <c r="H1484" s="92"/>
      <c r="I1484" s="92"/>
      <c r="K1484" s="92" t="s">
        <v>305</v>
      </c>
      <c r="L1484" s="92"/>
      <c r="M1484" s="92"/>
      <c r="N1484" s="92"/>
      <c r="O1484" s="92"/>
      <c r="P1484" s="92"/>
      <c r="Q1484" s="92"/>
      <c r="S1484" s="93">
        <v>1327</v>
      </c>
      <c r="T1484" s="93"/>
      <c r="U1484" s="93"/>
      <c r="V1484" s="93"/>
      <c r="Y1484" s="93">
        <v>0</v>
      </c>
      <c r="Z1484" s="93"/>
      <c r="AA1484" s="93"/>
      <c r="AC1484" s="94">
        <v>0</v>
      </c>
      <c r="AF1484" s="48"/>
    </row>
    <row r="1485" spans="2:32" ht="8.85" customHeight="1" x14ac:dyDescent="0.2">
      <c r="D1485" s="92"/>
      <c r="E1485" s="92"/>
      <c r="F1485" s="92"/>
      <c r="G1485" s="92"/>
      <c r="H1485" s="92"/>
      <c r="I1485" s="92"/>
      <c r="K1485" s="92"/>
      <c r="L1485" s="92"/>
      <c r="M1485" s="92"/>
      <c r="N1485" s="92"/>
      <c r="O1485" s="92"/>
      <c r="P1485" s="92"/>
      <c r="Q1485" s="92"/>
      <c r="S1485" s="93"/>
      <c r="T1485" s="93"/>
      <c r="U1485" s="93"/>
      <c r="V1485" s="93"/>
      <c r="Y1485" s="93"/>
      <c r="Z1485" s="93"/>
      <c r="AA1485" s="93"/>
      <c r="AC1485" s="94"/>
    </row>
    <row r="1486" spans="2:32" ht="2.85" customHeight="1" x14ac:dyDescent="0.2"/>
    <row r="1487" spans="2:32" ht="2.25" customHeight="1" x14ac:dyDescent="0.2">
      <c r="F1487" s="55" t="s">
        <v>146</v>
      </c>
      <c r="G1487" s="55"/>
      <c r="H1487" s="55"/>
      <c r="I1487" s="55"/>
      <c r="K1487" s="55" t="s">
        <v>147</v>
      </c>
      <c r="L1487" s="55"/>
      <c r="M1487" s="55"/>
      <c r="N1487" s="55"/>
      <c r="O1487" s="55"/>
      <c r="P1487" s="55"/>
      <c r="Q1487" s="55"/>
      <c r="S1487" s="57">
        <v>1327</v>
      </c>
      <c r="T1487" s="57"/>
      <c r="U1487" s="57"/>
      <c r="V1487" s="57"/>
      <c r="Y1487" s="57">
        <v>0</v>
      </c>
      <c r="Z1487" s="57"/>
      <c r="AA1487" s="57"/>
      <c r="AC1487" s="58">
        <v>0</v>
      </c>
      <c r="AF1487" s="48"/>
    </row>
    <row r="1488" spans="2:32" ht="8.85" customHeight="1" x14ac:dyDescent="0.2">
      <c r="F1488" s="55"/>
      <c r="G1488" s="55"/>
      <c r="H1488" s="55"/>
      <c r="I1488" s="55"/>
      <c r="K1488" s="55"/>
      <c r="L1488" s="55"/>
      <c r="M1488" s="55"/>
      <c r="N1488" s="55"/>
      <c r="O1488" s="55"/>
      <c r="P1488" s="55"/>
      <c r="Q1488" s="55"/>
      <c r="S1488" s="57"/>
      <c r="T1488" s="57"/>
      <c r="U1488" s="57"/>
      <c r="V1488" s="57"/>
      <c r="Y1488" s="57"/>
      <c r="Z1488" s="57"/>
      <c r="AA1488" s="57"/>
      <c r="AC1488" s="58"/>
    </row>
    <row r="1489" spans="2:32" ht="2.85" customHeight="1" x14ac:dyDescent="0.2"/>
    <row r="1490" spans="2:32" ht="2.25" customHeight="1" x14ac:dyDescent="0.2">
      <c r="G1490" s="55" t="s">
        <v>252</v>
      </c>
      <c r="H1490" s="55"/>
      <c r="I1490" s="55"/>
      <c r="K1490" s="55" t="s">
        <v>253</v>
      </c>
      <c r="L1490" s="55"/>
      <c r="M1490" s="55"/>
      <c r="N1490" s="55"/>
      <c r="O1490" s="55"/>
      <c r="P1490" s="55"/>
      <c r="Q1490" s="55"/>
      <c r="S1490" s="57">
        <v>1327</v>
      </c>
      <c r="T1490" s="57"/>
      <c r="U1490" s="57"/>
      <c r="V1490" s="57"/>
      <c r="Y1490" s="57">
        <v>0</v>
      </c>
      <c r="Z1490" s="57"/>
      <c r="AA1490" s="57"/>
      <c r="AC1490" s="58">
        <v>0</v>
      </c>
      <c r="AF1490" s="48"/>
    </row>
    <row r="1491" spans="2:32" ht="8.85" customHeight="1" x14ac:dyDescent="0.2">
      <c r="G1491" s="55"/>
      <c r="H1491" s="55"/>
      <c r="I1491" s="55"/>
      <c r="K1491" s="55"/>
      <c r="L1491" s="55"/>
      <c r="M1491" s="55"/>
      <c r="N1491" s="55"/>
      <c r="O1491" s="55"/>
      <c r="P1491" s="55"/>
      <c r="Q1491" s="55"/>
      <c r="S1491" s="57"/>
      <c r="T1491" s="57"/>
      <c r="U1491" s="57"/>
      <c r="V1491" s="57"/>
      <c r="Y1491" s="57"/>
      <c r="Z1491" s="57"/>
      <c r="AA1491" s="57"/>
      <c r="AC1491" s="58"/>
    </row>
    <row r="1492" spans="2:32" ht="2.85" customHeight="1" x14ac:dyDescent="0.2"/>
    <row r="1493" spans="2:32" ht="2.25" customHeight="1" x14ac:dyDescent="0.2">
      <c r="B1493" s="55" t="s">
        <v>592</v>
      </c>
      <c r="C1493" s="55"/>
      <c r="D1493" s="55"/>
      <c r="E1493" s="55"/>
      <c r="F1493" s="55"/>
      <c r="G1493" s="55"/>
      <c r="H1493" s="55"/>
      <c r="I1493" s="55"/>
      <c r="K1493" s="59" t="s">
        <v>593</v>
      </c>
      <c r="L1493" s="59"/>
      <c r="M1493" s="59"/>
      <c r="N1493" s="59"/>
      <c r="O1493" s="59"/>
      <c r="P1493" s="59"/>
      <c r="Q1493" s="59"/>
      <c r="S1493" s="57">
        <v>105956</v>
      </c>
      <c r="T1493" s="57"/>
      <c r="U1493" s="57"/>
      <c r="V1493" s="57"/>
      <c r="Y1493" s="57">
        <v>32502.47</v>
      </c>
      <c r="Z1493" s="57"/>
      <c r="AA1493" s="57"/>
      <c r="AC1493" s="58">
        <v>30.675440748990148</v>
      </c>
      <c r="AF1493" s="48"/>
    </row>
    <row r="1494" spans="2:32" ht="8.85" customHeight="1" x14ac:dyDescent="0.2">
      <c r="B1494" s="55"/>
      <c r="C1494" s="55"/>
      <c r="D1494" s="55"/>
      <c r="E1494" s="55"/>
      <c r="F1494" s="55"/>
      <c r="G1494" s="55"/>
      <c r="H1494" s="55"/>
      <c r="I1494" s="55"/>
      <c r="K1494" s="59"/>
      <c r="L1494" s="59"/>
      <c r="M1494" s="59"/>
      <c r="N1494" s="59"/>
      <c r="O1494" s="59"/>
      <c r="P1494" s="59"/>
      <c r="Q1494" s="59"/>
      <c r="S1494" s="57"/>
      <c r="T1494" s="57"/>
      <c r="U1494" s="57"/>
      <c r="V1494" s="57"/>
      <c r="Y1494" s="57"/>
      <c r="Z1494" s="57"/>
      <c r="AA1494" s="57"/>
      <c r="AC1494" s="58"/>
    </row>
    <row r="1495" spans="2:32" ht="2.85" customHeight="1" x14ac:dyDescent="0.2"/>
    <row r="1496" spans="2:32" ht="2.25" customHeight="1" x14ac:dyDescent="0.2">
      <c r="B1496" s="55" t="s">
        <v>594</v>
      </c>
      <c r="C1496" s="55"/>
      <c r="D1496" s="55"/>
      <c r="E1496" s="55"/>
      <c r="F1496" s="55"/>
      <c r="G1496" s="55"/>
      <c r="H1496" s="55"/>
      <c r="I1496" s="55"/>
      <c r="K1496" s="59" t="s">
        <v>595</v>
      </c>
      <c r="L1496" s="59"/>
      <c r="M1496" s="59"/>
      <c r="N1496" s="59"/>
      <c r="O1496" s="59"/>
      <c r="P1496" s="59"/>
      <c r="Q1496" s="59"/>
      <c r="S1496" s="57">
        <v>90956</v>
      </c>
      <c r="T1496" s="57"/>
      <c r="U1496" s="57"/>
      <c r="V1496" s="57"/>
      <c r="Y1496" s="57">
        <v>23875.5</v>
      </c>
      <c r="Z1496" s="57"/>
      <c r="AA1496" s="57"/>
      <c r="AC1496" s="58">
        <v>26.24950525528827</v>
      </c>
      <c r="AF1496" s="48"/>
    </row>
    <row r="1497" spans="2:32" ht="8.85" customHeight="1" x14ac:dyDescent="0.2">
      <c r="B1497" s="55"/>
      <c r="C1497" s="55"/>
      <c r="D1497" s="55"/>
      <c r="E1497" s="55"/>
      <c r="F1497" s="55"/>
      <c r="G1497" s="55"/>
      <c r="H1497" s="55"/>
      <c r="I1497" s="55"/>
      <c r="K1497" s="59"/>
      <c r="L1497" s="59"/>
      <c r="M1497" s="59"/>
      <c r="N1497" s="59"/>
      <c r="O1497" s="59"/>
      <c r="P1497" s="59"/>
      <c r="Q1497" s="59"/>
      <c r="S1497" s="57"/>
      <c r="T1497" s="57"/>
      <c r="U1497" s="57"/>
      <c r="V1497" s="57"/>
      <c r="Y1497" s="57"/>
      <c r="Z1497" s="57"/>
      <c r="AA1497" s="57"/>
      <c r="AC1497" s="58"/>
    </row>
    <row r="1498" spans="2:32" ht="2.85" customHeight="1" x14ac:dyDescent="0.2"/>
    <row r="1499" spans="2:32" ht="2.25" customHeight="1" x14ac:dyDescent="0.2">
      <c r="D1499" s="92" t="s">
        <v>306</v>
      </c>
      <c r="E1499" s="92"/>
      <c r="F1499" s="92"/>
      <c r="G1499" s="92"/>
      <c r="H1499" s="92"/>
      <c r="I1499" s="92"/>
      <c r="K1499" s="92" t="s">
        <v>305</v>
      </c>
      <c r="L1499" s="92"/>
      <c r="M1499" s="92"/>
      <c r="N1499" s="92"/>
      <c r="O1499" s="92"/>
      <c r="P1499" s="92"/>
      <c r="Q1499" s="92"/>
      <c r="S1499" s="93">
        <v>90956</v>
      </c>
      <c r="T1499" s="93"/>
      <c r="U1499" s="93"/>
      <c r="V1499" s="93"/>
      <c r="Y1499" s="93">
        <v>23875.5</v>
      </c>
      <c r="Z1499" s="93"/>
      <c r="AA1499" s="93"/>
      <c r="AC1499" s="94">
        <v>26.24950525528827</v>
      </c>
      <c r="AF1499" s="48"/>
    </row>
    <row r="1500" spans="2:32" ht="8.85" customHeight="1" x14ac:dyDescent="0.2">
      <c r="D1500" s="92"/>
      <c r="E1500" s="92"/>
      <c r="F1500" s="92"/>
      <c r="G1500" s="92"/>
      <c r="H1500" s="92"/>
      <c r="I1500" s="92"/>
      <c r="K1500" s="92"/>
      <c r="L1500" s="92"/>
      <c r="M1500" s="92"/>
      <c r="N1500" s="92"/>
      <c r="O1500" s="92"/>
      <c r="P1500" s="92"/>
      <c r="Q1500" s="92"/>
      <c r="S1500" s="93"/>
      <c r="T1500" s="93"/>
      <c r="U1500" s="93"/>
      <c r="V1500" s="93"/>
      <c r="Y1500" s="93"/>
      <c r="Z1500" s="93"/>
      <c r="AA1500" s="93"/>
      <c r="AC1500" s="94"/>
    </row>
    <row r="1501" spans="2:32" ht="3" customHeight="1" x14ac:dyDescent="0.2"/>
    <row r="1502" spans="2:32" ht="2.25" customHeight="1" x14ac:dyDescent="0.2">
      <c r="F1502" s="55" t="s">
        <v>146</v>
      </c>
      <c r="G1502" s="55"/>
      <c r="H1502" s="55"/>
      <c r="I1502" s="55"/>
      <c r="K1502" s="55" t="s">
        <v>147</v>
      </c>
      <c r="L1502" s="55"/>
      <c r="M1502" s="55"/>
      <c r="N1502" s="55"/>
      <c r="O1502" s="55"/>
      <c r="P1502" s="55"/>
      <c r="Q1502" s="55"/>
      <c r="S1502" s="57">
        <v>90956</v>
      </c>
      <c r="T1502" s="57"/>
      <c r="U1502" s="57"/>
      <c r="V1502" s="57"/>
      <c r="Y1502" s="57">
        <v>23875.5</v>
      </c>
      <c r="Z1502" s="57"/>
      <c r="AA1502" s="57"/>
      <c r="AC1502" s="58">
        <v>26.24950525528827</v>
      </c>
      <c r="AF1502" s="48"/>
    </row>
    <row r="1503" spans="2:32" ht="8.85" customHeight="1" x14ac:dyDescent="0.2">
      <c r="F1503" s="55"/>
      <c r="G1503" s="55"/>
      <c r="H1503" s="55"/>
      <c r="I1503" s="55"/>
      <c r="K1503" s="55"/>
      <c r="L1503" s="55"/>
      <c r="M1503" s="55"/>
      <c r="N1503" s="55"/>
      <c r="O1503" s="55"/>
      <c r="P1503" s="55"/>
      <c r="Q1503" s="55"/>
      <c r="S1503" s="57"/>
      <c r="T1503" s="57"/>
      <c r="U1503" s="57"/>
      <c r="V1503" s="57"/>
      <c r="Y1503" s="57"/>
      <c r="Z1503" s="57"/>
      <c r="AA1503" s="57"/>
      <c r="AC1503" s="58"/>
    </row>
    <row r="1504" spans="2:32" ht="2.85" customHeight="1" x14ac:dyDescent="0.2"/>
    <row r="1505" spans="2:32" ht="2.25" customHeight="1" x14ac:dyDescent="0.2">
      <c r="G1505" s="55" t="s">
        <v>246</v>
      </c>
      <c r="H1505" s="55"/>
      <c r="I1505" s="55"/>
      <c r="K1505" s="55" t="s">
        <v>247</v>
      </c>
      <c r="L1505" s="55"/>
      <c r="M1505" s="55"/>
      <c r="N1505" s="55"/>
      <c r="O1505" s="55"/>
      <c r="P1505" s="55"/>
      <c r="Q1505" s="55"/>
      <c r="S1505" s="57">
        <v>80956</v>
      </c>
      <c r="T1505" s="57"/>
      <c r="U1505" s="57"/>
      <c r="V1505" s="57"/>
      <c r="Y1505" s="57">
        <v>18875.5</v>
      </c>
      <c r="Z1505" s="57"/>
      <c r="AA1505" s="57"/>
      <c r="AC1505" s="58">
        <v>23.315751766391617</v>
      </c>
      <c r="AF1505" s="48"/>
    </row>
    <row r="1506" spans="2:32" ht="8.85" customHeight="1" x14ac:dyDescent="0.2">
      <c r="G1506" s="55"/>
      <c r="H1506" s="55"/>
      <c r="I1506" s="55"/>
      <c r="K1506" s="55"/>
      <c r="L1506" s="55"/>
      <c r="M1506" s="55"/>
      <c r="N1506" s="55"/>
      <c r="O1506" s="55"/>
      <c r="P1506" s="55"/>
      <c r="Q1506" s="55"/>
      <c r="S1506" s="57"/>
      <c r="T1506" s="57"/>
      <c r="U1506" s="57"/>
      <c r="V1506" s="57"/>
      <c r="Y1506" s="57"/>
      <c r="Z1506" s="57"/>
      <c r="AA1506" s="57"/>
      <c r="AC1506" s="58"/>
    </row>
    <row r="1507" spans="2:32" ht="2.85" customHeight="1" x14ac:dyDescent="0.2"/>
    <row r="1508" spans="2:32" ht="2.25" customHeight="1" x14ac:dyDescent="0.2">
      <c r="H1508" s="55" t="s">
        <v>250</v>
      </c>
      <c r="I1508" s="55"/>
      <c r="J1508" s="55"/>
      <c r="K1508" s="55" t="s">
        <v>251</v>
      </c>
      <c r="L1508" s="55"/>
      <c r="M1508" s="55"/>
      <c r="N1508" s="55"/>
      <c r="O1508" s="55"/>
      <c r="P1508" s="55"/>
      <c r="Q1508" s="55"/>
      <c r="Y1508" s="57">
        <v>18875.5</v>
      </c>
      <c r="Z1508" s="57"/>
      <c r="AA1508" s="57"/>
      <c r="AC1508" s="58"/>
      <c r="AF1508" s="48"/>
    </row>
    <row r="1509" spans="2:32" ht="8.85" customHeight="1" x14ac:dyDescent="0.2">
      <c r="H1509" s="55"/>
      <c r="I1509" s="55"/>
      <c r="J1509" s="55"/>
      <c r="K1509" s="55"/>
      <c r="L1509" s="55"/>
      <c r="M1509" s="55"/>
      <c r="N1509" s="55"/>
      <c r="O1509" s="55"/>
      <c r="P1509" s="55"/>
      <c r="Q1509" s="55"/>
      <c r="Y1509" s="57"/>
      <c r="Z1509" s="57"/>
      <c r="AA1509" s="57"/>
      <c r="AC1509" s="58"/>
    </row>
    <row r="1510" spans="2:32" ht="2.85" customHeight="1" x14ac:dyDescent="0.2"/>
    <row r="1511" spans="2:32" ht="2.25" customHeight="1" x14ac:dyDescent="0.2">
      <c r="G1511" s="55" t="s">
        <v>252</v>
      </c>
      <c r="H1511" s="55"/>
      <c r="I1511" s="55"/>
      <c r="K1511" s="55" t="s">
        <v>253</v>
      </c>
      <c r="L1511" s="55"/>
      <c r="M1511" s="55"/>
      <c r="N1511" s="55"/>
      <c r="O1511" s="55"/>
      <c r="P1511" s="55"/>
      <c r="Q1511" s="55"/>
      <c r="S1511" s="57">
        <v>10000</v>
      </c>
      <c r="T1511" s="57"/>
      <c r="U1511" s="57"/>
      <c r="V1511" s="57"/>
      <c r="Y1511" s="57">
        <v>5000</v>
      </c>
      <c r="Z1511" s="57"/>
      <c r="AA1511" s="57"/>
      <c r="AC1511" s="58">
        <v>50</v>
      </c>
      <c r="AF1511" s="48"/>
    </row>
    <row r="1512" spans="2:32" ht="8.85" customHeight="1" x14ac:dyDescent="0.2">
      <c r="G1512" s="55"/>
      <c r="H1512" s="55"/>
      <c r="I1512" s="55"/>
      <c r="K1512" s="55"/>
      <c r="L1512" s="55"/>
      <c r="M1512" s="55"/>
      <c r="N1512" s="55"/>
      <c r="O1512" s="55"/>
      <c r="P1512" s="55"/>
      <c r="Q1512" s="55"/>
      <c r="S1512" s="57"/>
      <c r="T1512" s="57"/>
      <c r="U1512" s="57"/>
      <c r="V1512" s="57"/>
      <c r="Y1512" s="57"/>
      <c r="Z1512" s="57"/>
      <c r="AA1512" s="57"/>
      <c r="AC1512" s="58"/>
    </row>
    <row r="1513" spans="2:32" ht="2.85" customHeight="1" x14ac:dyDescent="0.2"/>
    <row r="1514" spans="2:32" ht="2.25" customHeight="1" x14ac:dyDescent="0.2">
      <c r="H1514" s="55" t="s">
        <v>256</v>
      </c>
      <c r="I1514" s="55"/>
      <c r="J1514" s="55"/>
      <c r="K1514" s="55" t="s">
        <v>257</v>
      </c>
      <c r="L1514" s="55"/>
      <c r="M1514" s="55"/>
      <c r="N1514" s="55"/>
      <c r="O1514" s="55"/>
      <c r="P1514" s="55"/>
      <c r="Q1514" s="55"/>
      <c r="Y1514" s="57">
        <v>5000</v>
      </c>
      <c r="Z1514" s="57"/>
      <c r="AA1514" s="57"/>
      <c r="AC1514" s="58"/>
      <c r="AF1514" s="48"/>
    </row>
    <row r="1515" spans="2:32" ht="8.85" customHeight="1" x14ac:dyDescent="0.2">
      <c r="H1515" s="55"/>
      <c r="I1515" s="55"/>
      <c r="J1515" s="55"/>
      <c r="K1515" s="55"/>
      <c r="L1515" s="55"/>
      <c r="M1515" s="55"/>
      <c r="N1515" s="55"/>
      <c r="O1515" s="55"/>
      <c r="P1515" s="55"/>
      <c r="Q1515" s="55"/>
      <c r="Y1515" s="57"/>
      <c r="Z1515" s="57"/>
      <c r="AA1515" s="57"/>
      <c r="AC1515" s="58"/>
    </row>
    <row r="1516" spans="2:32" ht="2.85" customHeight="1" x14ac:dyDescent="0.2"/>
    <row r="1517" spans="2:32" ht="2.25" customHeight="1" x14ac:dyDescent="0.2">
      <c r="B1517" s="55" t="s">
        <v>596</v>
      </c>
      <c r="C1517" s="55"/>
      <c r="D1517" s="55"/>
      <c r="E1517" s="55"/>
      <c r="F1517" s="55"/>
      <c r="G1517" s="55"/>
      <c r="H1517" s="55"/>
      <c r="I1517" s="55"/>
      <c r="K1517" s="59" t="s">
        <v>597</v>
      </c>
      <c r="L1517" s="59"/>
      <c r="M1517" s="59"/>
      <c r="N1517" s="59"/>
      <c r="O1517" s="59"/>
      <c r="P1517" s="59"/>
      <c r="Q1517" s="59"/>
      <c r="S1517" s="57">
        <v>15000</v>
      </c>
      <c r="T1517" s="57"/>
      <c r="U1517" s="57"/>
      <c r="V1517" s="57"/>
      <c r="Y1517" s="57">
        <v>8626.9699999999993</v>
      </c>
      <c r="Z1517" s="57"/>
      <c r="AA1517" s="57"/>
      <c r="AC1517" s="58">
        <v>57.513133333333343</v>
      </c>
      <c r="AF1517" s="48"/>
    </row>
    <row r="1518" spans="2:32" ht="8.85" customHeight="1" x14ac:dyDescent="0.2">
      <c r="B1518" s="55"/>
      <c r="C1518" s="55"/>
      <c r="D1518" s="55"/>
      <c r="E1518" s="55"/>
      <c r="F1518" s="55"/>
      <c r="G1518" s="55"/>
      <c r="H1518" s="55"/>
      <c r="I1518" s="55"/>
      <c r="K1518" s="59"/>
      <c r="L1518" s="59"/>
      <c r="M1518" s="59"/>
      <c r="N1518" s="59"/>
      <c r="O1518" s="59"/>
      <c r="P1518" s="59"/>
      <c r="Q1518" s="59"/>
      <c r="S1518" s="57"/>
      <c r="T1518" s="57"/>
      <c r="U1518" s="57"/>
      <c r="V1518" s="57"/>
      <c r="Y1518" s="57"/>
      <c r="Z1518" s="57"/>
      <c r="AA1518" s="57"/>
      <c r="AC1518" s="58"/>
    </row>
    <row r="1519" spans="2:32" ht="2.85" customHeight="1" x14ac:dyDescent="0.2"/>
    <row r="1520" spans="2:32" ht="2.25" customHeight="1" x14ac:dyDescent="0.2">
      <c r="D1520" s="92" t="s">
        <v>306</v>
      </c>
      <c r="E1520" s="92"/>
      <c r="F1520" s="92"/>
      <c r="G1520" s="92"/>
      <c r="H1520" s="92"/>
      <c r="I1520" s="92"/>
      <c r="K1520" s="92" t="s">
        <v>305</v>
      </c>
      <c r="L1520" s="92"/>
      <c r="M1520" s="92"/>
      <c r="N1520" s="92"/>
      <c r="O1520" s="92"/>
      <c r="P1520" s="92"/>
      <c r="Q1520" s="92"/>
      <c r="S1520" s="93">
        <v>15000</v>
      </c>
      <c r="T1520" s="93"/>
      <c r="U1520" s="93"/>
      <c r="V1520" s="93"/>
      <c r="Y1520" s="93">
        <v>8626.9699999999993</v>
      </c>
      <c r="Z1520" s="93"/>
      <c r="AA1520" s="93"/>
      <c r="AC1520" s="94">
        <v>57.513133333333343</v>
      </c>
      <c r="AF1520" s="48"/>
    </row>
    <row r="1521" spans="2:32" ht="8.85" customHeight="1" x14ac:dyDescent="0.2">
      <c r="D1521" s="92"/>
      <c r="E1521" s="92"/>
      <c r="F1521" s="92"/>
      <c r="G1521" s="92"/>
      <c r="H1521" s="92"/>
      <c r="I1521" s="92"/>
      <c r="K1521" s="92"/>
      <c r="L1521" s="92"/>
      <c r="M1521" s="92"/>
      <c r="N1521" s="92"/>
      <c r="O1521" s="92"/>
      <c r="P1521" s="92"/>
      <c r="Q1521" s="92"/>
      <c r="S1521" s="93"/>
      <c r="T1521" s="93"/>
      <c r="U1521" s="93"/>
      <c r="V1521" s="93"/>
      <c r="Y1521" s="93"/>
      <c r="Z1521" s="93"/>
      <c r="AA1521" s="93"/>
      <c r="AC1521" s="94"/>
    </row>
    <row r="1522" spans="2:32" ht="2.85" customHeight="1" x14ac:dyDescent="0.2"/>
    <row r="1523" spans="2:32" ht="2.25" customHeight="1" x14ac:dyDescent="0.2">
      <c r="F1523" s="55" t="s">
        <v>146</v>
      </c>
      <c r="G1523" s="55"/>
      <c r="H1523" s="55"/>
      <c r="I1523" s="55"/>
      <c r="K1523" s="55" t="s">
        <v>147</v>
      </c>
      <c r="L1523" s="55"/>
      <c r="M1523" s="55"/>
      <c r="N1523" s="55"/>
      <c r="O1523" s="55"/>
      <c r="P1523" s="55"/>
      <c r="Q1523" s="55"/>
      <c r="S1523" s="57">
        <v>15000</v>
      </c>
      <c r="T1523" s="57"/>
      <c r="U1523" s="57"/>
      <c r="V1523" s="57"/>
      <c r="Y1523" s="57">
        <v>8626.9699999999993</v>
      </c>
      <c r="Z1523" s="57"/>
      <c r="AA1523" s="57"/>
      <c r="AC1523" s="58">
        <v>57.513133333333343</v>
      </c>
      <c r="AF1523" s="48"/>
    </row>
    <row r="1524" spans="2:32" ht="8.85" customHeight="1" x14ac:dyDescent="0.2">
      <c r="F1524" s="55"/>
      <c r="G1524" s="55"/>
      <c r="H1524" s="55"/>
      <c r="I1524" s="55"/>
      <c r="K1524" s="55"/>
      <c r="L1524" s="55"/>
      <c r="M1524" s="55"/>
      <c r="N1524" s="55"/>
      <c r="O1524" s="55"/>
      <c r="P1524" s="55"/>
      <c r="Q1524" s="55"/>
      <c r="S1524" s="57"/>
      <c r="T1524" s="57"/>
      <c r="U1524" s="57"/>
      <c r="V1524" s="57"/>
      <c r="Y1524" s="57"/>
      <c r="Z1524" s="57"/>
      <c r="AA1524" s="57"/>
      <c r="AC1524" s="58"/>
    </row>
    <row r="1525" spans="2:32" ht="3" customHeight="1" x14ac:dyDescent="0.2"/>
    <row r="1526" spans="2:32" ht="2.25" customHeight="1" x14ac:dyDescent="0.2">
      <c r="G1526" s="55" t="s">
        <v>246</v>
      </c>
      <c r="H1526" s="55"/>
      <c r="I1526" s="55"/>
      <c r="K1526" s="55" t="s">
        <v>247</v>
      </c>
      <c r="L1526" s="55"/>
      <c r="M1526" s="55"/>
      <c r="N1526" s="55"/>
      <c r="O1526" s="55"/>
      <c r="P1526" s="55"/>
      <c r="Q1526" s="55"/>
      <c r="S1526" s="57">
        <v>15000</v>
      </c>
      <c r="T1526" s="57"/>
      <c r="U1526" s="57"/>
      <c r="V1526" s="57"/>
      <c r="Y1526" s="57">
        <v>8626.9699999999993</v>
      </c>
      <c r="Z1526" s="57"/>
      <c r="AA1526" s="57"/>
      <c r="AC1526" s="58">
        <v>57.513133333333343</v>
      </c>
      <c r="AF1526" s="48"/>
    </row>
    <row r="1527" spans="2:32" ht="8.85" customHeight="1" x14ac:dyDescent="0.2">
      <c r="G1527" s="55"/>
      <c r="H1527" s="55"/>
      <c r="I1527" s="55"/>
      <c r="K1527" s="55"/>
      <c r="L1527" s="55"/>
      <c r="M1527" s="55"/>
      <c r="N1527" s="55"/>
      <c r="O1527" s="55"/>
      <c r="P1527" s="55"/>
      <c r="Q1527" s="55"/>
      <c r="S1527" s="57"/>
      <c r="T1527" s="57"/>
      <c r="U1527" s="57"/>
      <c r="V1527" s="57"/>
      <c r="Y1527" s="57"/>
      <c r="Z1527" s="57"/>
      <c r="AA1527" s="57"/>
      <c r="AC1527" s="58"/>
    </row>
    <row r="1528" spans="2:32" ht="2.85" customHeight="1" x14ac:dyDescent="0.2"/>
    <row r="1529" spans="2:32" ht="2.25" customHeight="1" x14ac:dyDescent="0.2">
      <c r="H1529" s="55" t="s">
        <v>250</v>
      </c>
      <c r="I1529" s="55"/>
      <c r="J1529" s="55"/>
      <c r="K1529" s="55" t="s">
        <v>251</v>
      </c>
      <c r="L1529" s="55"/>
      <c r="M1529" s="55"/>
      <c r="N1529" s="55"/>
      <c r="O1529" s="55"/>
      <c r="P1529" s="55"/>
      <c r="Q1529" s="55"/>
      <c r="Y1529" s="57">
        <v>8626.9699999999993</v>
      </c>
      <c r="Z1529" s="57"/>
      <c r="AA1529" s="57"/>
      <c r="AC1529" s="58"/>
      <c r="AF1529" s="48"/>
    </row>
    <row r="1530" spans="2:32" ht="8.85" customHeight="1" x14ac:dyDescent="0.2">
      <c r="H1530" s="55"/>
      <c r="I1530" s="55"/>
      <c r="J1530" s="55"/>
      <c r="K1530" s="55"/>
      <c r="L1530" s="55"/>
      <c r="M1530" s="55"/>
      <c r="N1530" s="55"/>
      <c r="O1530" s="55"/>
      <c r="P1530" s="55"/>
      <c r="Q1530" s="55"/>
      <c r="Y1530" s="57"/>
      <c r="Z1530" s="57"/>
      <c r="AA1530" s="57"/>
      <c r="AC1530" s="58"/>
    </row>
    <row r="1531" spans="2:32" ht="2.85" customHeight="1" x14ac:dyDescent="0.2"/>
    <row r="1532" spans="2:32" ht="2.25" customHeight="1" x14ac:dyDescent="0.2">
      <c r="B1532" s="55" t="s">
        <v>598</v>
      </c>
      <c r="C1532" s="55"/>
      <c r="D1532" s="55"/>
      <c r="E1532" s="55"/>
      <c r="F1532" s="55"/>
      <c r="G1532" s="55"/>
      <c r="H1532" s="55"/>
      <c r="I1532" s="55"/>
      <c r="K1532" s="59" t="s">
        <v>599</v>
      </c>
      <c r="L1532" s="59"/>
      <c r="M1532" s="59"/>
      <c r="N1532" s="59"/>
      <c r="O1532" s="59"/>
      <c r="P1532" s="59"/>
      <c r="Q1532" s="59"/>
      <c r="S1532" s="57">
        <v>84164</v>
      </c>
      <c r="T1532" s="57"/>
      <c r="U1532" s="57"/>
      <c r="V1532" s="57"/>
      <c r="Y1532" s="57">
        <v>67199.58</v>
      </c>
      <c r="Z1532" s="57"/>
      <c r="AA1532" s="57"/>
      <c r="AC1532" s="58">
        <v>79.843614847203085</v>
      </c>
      <c r="AF1532" s="48"/>
    </row>
    <row r="1533" spans="2:32" ht="8.85" customHeight="1" x14ac:dyDescent="0.2">
      <c r="B1533" s="55"/>
      <c r="C1533" s="55"/>
      <c r="D1533" s="55"/>
      <c r="E1533" s="55"/>
      <c r="F1533" s="55"/>
      <c r="G1533" s="55"/>
      <c r="H1533" s="55"/>
      <c r="I1533" s="55"/>
      <c r="K1533" s="59"/>
      <c r="L1533" s="59"/>
      <c r="M1533" s="59"/>
      <c r="N1533" s="59"/>
      <c r="O1533" s="59"/>
      <c r="P1533" s="59"/>
      <c r="Q1533" s="59"/>
      <c r="S1533" s="57"/>
      <c r="T1533" s="57"/>
      <c r="U1533" s="57"/>
      <c r="V1533" s="57"/>
      <c r="Y1533" s="57"/>
      <c r="Z1533" s="57"/>
      <c r="AA1533" s="57"/>
      <c r="AC1533" s="58"/>
    </row>
    <row r="1534" spans="2:32" ht="2.85" customHeight="1" x14ac:dyDescent="0.2"/>
    <row r="1535" spans="2:32" ht="2.25" customHeight="1" x14ac:dyDescent="0.2">
      <c r="B1535" s="55" t="s">
        <v>600</v>
      </c>
      <c r="C1535" s="55"/>
      <c r="D1535" s="55"/>
      <c r="E1535" s="55"/>
      <c r="F1535" s="55"/>
      <c r="G1535" s="55"/>
      <c r="H1535" s="55"/>
      <c r="I1535" s="55"/>
      <c r="K1535" s="59" t="s">
        <v>601</v>
      </c>
      <c r="L1535" s="59"/>
      <c r="M1535" s="59"/>
      <c r="N1535" s="59"/>
      <c r="O1535" s="59"/>
      <c r="P1535" s="59"/>
      <c r="Q1535" s="59"/>
      <c r="S1535" s="57">
        <v>84164</v>
      </c>
      <c r="T1535" s="57"/>
      <c r="U1535" s="57"/>
      <c r="V1535" s="57"/>
      <c r="Y1535" s="57">
        <v>67199.58</v>
      </c>
      <c r="Z1535" s="57"/>
      <c r="AA1535" s="57"/>
      <c r="AC1535" s="58">
        <v>79.843614847203085</v>
      </c>
      <c r="AF1535" s="48"/>
    </row>
    <row r="1536" spans="2:32" ht="8.85" customHeight="1" x14ac:dyDescent="0.2">
      <c r="B1536" s="55"/>
      <c r="C1536" s="55"/>
      <c r="D1536" s="55"/>
      <c r="E1536" s="55"/>
      <c r="F1536" s="55"/>
      <c r="G1536" s="55"/>
      <c r="H1536" s="55"/>
      <c r="I1536" s="55"/>
      <c r="K1536" s="59"/>
      <c r="L1536" s="59"/>
      <c r="M1536" s="59"/>
      <c r="N1536" s="59"/>
      <c r="O1536" s="59"/>
      <c r="P1536" s="59"/>
      <c r="Q1536" s="59"/>
      <c r="S1536" s="57"/>
      <c r="T1536" s="57"/>
      <c r="U1536" s="57"/>
      <c r="V1536" s="57"/>
      <c r="Y1536" s="57"/>
      <c r="Z1536" s="57"/>
      <c r="AA1536" s="57"/>
      <c r="AC1536" s="58"/>
    </row>
    <row r="1537" spans="4:32" ht="2.85" customHeight="1" x14ac:dyDescent="0.2"/>
    <row r="1538" spans="4:32" ht="2.25" customHeight="1" x14ac:dyDescent="0.2">
      <c r="D1538" s="92" t="s">
        <v>306</v>
      </c>
      <c r="E1538" s="92"/>
      <c r="F1538" s="92"/>
      <c r="G1538" s="92"/>
      <c r="H1538" s="92"/>
      <c r="I1538" s="92"/>
      <c r="K1538" s="92" t="s">
        <v>305</v>
      </c>
      <c r="L1538" s="92"/>
      <c r="M1538" s="92"/>
      <c r="N1538" s="92"/>
      <c r="O1538" s="92"/>
      <c r="P1538" s="92"/>
      <c r="Q1538" s="92"/>
      <c r="S1538" s="93">
        <v>44164</v>
      </c>
      <c r="T1538" s="93"/>
      <c r="U1538" s="93"/>
      <c r="V1538" s="93"/>
      <c r="Y1538" s="93">
        <v>27986.58</v>
      </c>
      <c r="Z1538" s="93"/>
      <c r="AA1538" s="93"/>
      <c r="AC1538" s="94">
        <v>63.369667602572235</v>
      </c>
      <c r="AF1538" s="48"/>
    </row>
    <row r="1539" spans="4:32" ht="8.85" customHeight="1" x14ac:dyDescent="0.2">
      <c r="D1539" s="92"/>
      <c r="E1539" s="92"/>
      <c r="F1539" s="92"/>
      <c r="G1539" s="92"/>
      <c r="H1539" s="92"/>
      <c r="I1539" s="92"/>
      <c r="K1539" s="92"/>
      <c r="L1539" s="92"/>
      <c r="M1539" s="92"/>
      <c r="N1539" s="92"/>
      <c r="O1539" s="92"/>
      <c r="P1539" s="92"/>
      <c r="Q1539" s="92"/>
      <c r="S1539" s="93"/>
      <c r="T1539" s="93"/>
      <c r="U1539" s="93"/>
      <c r="V1539" s="93"/>
      <c r="Y1539" s="93"/>
      <c r="Z1539" s="93"/>
      <c r="AA1539" s="93"/>
      <c r="AC1539" s="94"/>
    </row>
    <row r="1540" spans="4:32" ht="2.85" customHeight="1" x14ac:dyDescent="0.2"/>
    <row r="1541" spans="4:32" ht="2.25" customHeight="1" x14ac:dyDescent="0.2">
      <c r="F1541" s="55" t="s">
        <v>146</v>
      </c>
      <c r="G1541" s="55"/>
      <c r="H1541" s="55"/>
      <c r="I1541" s="55"/>
      <c r="K1541" s="55" t="s">
        <v>147</v>
      </c>
      <c r="L1541" s="55"/>
      <c r="M1541" s="55"/>
      <c r="N1541" s="55"/>
      <c r="O1541" s="55"/>
      <c r="P1541" s="55"/>
      <c r="Q1541" s="55"/>
      <c r="S1541" s="57">
        <v>44164</v>
      </c>
      <c r="T1541" s="57"/>
      <c r="U1541" s="57"/>
      <c r="V1541" s="57"/>
      <c r="Y1541" s="57">
        <v>27986.58</v>
      </c>
      <c r="Z1541" s="57"/>
      <c r="AA1541" s="57"/>
      <c r="AC1541" s="58">
        <v>63.369667602572235</v>
      </c>
      <c r="AF1541" s="48"/>
    </row>
    <row r="1542" spans="4:32" ht="8.85" customHeight="1" x14ac:dyDescent="0.2">
      <c r="F1542" s="55"/>
      <c r="G1542" s="55"/>
      <c r="H1542" s="55"/>
      <c r="I1542" s="55"/>
      <c r="K1542" s="55"/>
      <c r="L1542" s="55"/>
      <c r="M1542" s="55"/>
      <c r="N1542" s="55"/>
      <c r="O1542" s="55"/>
      <c r="P1542" s="55"/>
      <c r="Q1542" s="55"/>
      <c r="S1542" s="57"/>
      <c r="T1542" s="57"/>
      <c r="U1542" s="57"/>
      <c r="V1542" s="57"/>
      <c r="Y1542" s="57"/>
      <c r="Z1542" s="57"/>
      <c r="AA1542" s="57"/>
      <c r="AC1542" s="58"/>
    </row>
    <row r="1543" spans="4:32" ht="2.85" customHeight="1" x14ac:dyDescent="0.2"/>
    <row r="1544" spans="4:32" ht="2.25" customHeight="1" x14ac:dyDescent="0.2">
      <c r="G1544" s="55" t="s">
        <v>161</v>
      </c>
      <c r="H1544" s="55"/>
      <c r="I1544" s="55"/>
      <c r="K1544" s="55" t="s">
        <v>162</v>
      </c>
      <c r="L1544" s="55"/>
      <c r="M1544" s="55"/>
      <c r="N1544" s="55"/>
      <c r="O1544" s="55"/>
      <c r="P1544" s="55"/>
      <c r="Q1544" s="55"/>
      <c r="S1544" s="57">
        <v>44164</v>
      </c>
      <c r="T1544" s="57"/>
      <c r="U1544" s="57"/>
      <c r="V1544" s="57"/>
      <c r="Y1544" s="57">
        <v>27986.58</v>
      </c>
      <c r="Z1544" s="57"/>
      <c r="AA1544" s="57"/>
      <c r="AC1544" s="58">
        <v>63.369667602572235</v>
      </c>
      <c r="AF1544" s="48"/>
    </row>
    <row r="1545" spans="4:32" ht="8.85" customHeight="1" x14ac:dyDescent="0.2">
      <c r="G1545" s="55"/>
      <c r="H1545" s="55"/>
      <c r="I1545" s="55"/>
      <c r="K1545" s="55"/>
      <c r="L1545" s="55"/>
      <c r="M1545" s="55"/>
      <c r="N1545" s="55"/>
      <c r="O1545" s="55"/>
      <c r="P1545" s="55"/>
      <c r="Q1545" s="55"/>
      <c r="S1545" s="57"/>
      <c r="T1545" s="57"/>
      <c r="U1545" s="57"/>
      <c r="V1545" s="57"/>
      <c r="Y1545" s="57"/>
      <c r="Z1545" s="57"/>
      <c r="AA1545" s="57"/>
      <c r="AC1545" s="58"/>
    </row>
    <row r="1546" spans="4:32" ht="2.85" customHeight="1" x14ac:dyDescent="0.2"/>
    <row r="1547" spans="4:32" ht="2.25" customHeight="1" x14ac:dyDescent="0.2">
      <c r="H1547" s="55" t="s">
        <v>189</v>
      </c>
      <c r="I1547" s="55"/>
      <c r="J1547" s="55"/>
      <c r="K1547" s="55" t="s">
        <v>190</v>
      </c>
      <c r="L1547" s="55"/>
      <c r="M1547" s="55"/>
      <c r="N1547" s="55"/>
      <c r="O1547" s="55"/>
      <c r="P1547" s="55"/>
      <c r="Q1547" s="55"/>
      <c r="Y1547" s="57">
        <v>27986.58</v>
      </c>
      <c r="Z1547" s="57"/>
      <c r="AA1547" s="57"/>
      <c r="AC1547" s="58"/>
      <c r="AF1547" s="48"/>
    </row>
    <row r="1548" spans="4:32" ht="8.85" customHeight="1" x14ac:dyDescent="0.2">
      <c r="H1548" s="55"/>
      <c r="I1548" s="55"/>
      <c r="J1548" s="55"/>
      <c r="K1548" s="55"/>
      <c r="L1548" s="55"/>
      <c r="M1548" s="55"/>
      <c r="N1548" s="55"/>
      <c r="O1548" s="55"/>
      <c r="P1548" s="55"/>
      <c r="Q1548" s="55"/>
      <c r="Y1548" s="57"/>
      <c r="Z1548" s="57"/>
      <c r="AA1548" s="57"/>
      <c r="AC1548" s="58"/>
    </row>
    <row r="1549" spans="4:32" ht="3" customHeight="1" x14ac:dyDescent="0.2"/>
    <row r="1550" spans="4:32" ht="2.25" customHeight="1" x14ac:dyDescent="0.2">
      <c r="D1550" s="92" t="s">
        <v>264</v>
      </c>
      <c r="E1550" s="92"/>
      <c r="F1550" s="92"/>
      <c r="G1550" s="92"/>
      <c r="H1550" s="92"/>
      <c r="I1550" s="92"/>
      <c r="K1550" s="92" t="s">
        <v>308</v>
      </c>
      <c r="L1550" s="92"/>
      <c r="M1550" s="92"/>
      <c r="N1550" s="92"/>
      <c r="O1550" s="92"/>
      <c r="P1550" s="92"/>
      <c r="Q1550" s="92"/>
      <c r="S1550" s="93">
        <v>40000</v>
      </c>
      <c r="T1550" s="93"/>
      <c r="U1550" s="93"/>
      <c r="V1550" s="93"/>
      <c r="Y1550" s="93">
        <v>39213</v>
      </c>
      <c r="Z1550" s="93"/>
      <c r="AA1550" s="93"/>
      <c r="AC1550" s="94">
        <v>98.032499999999999</v>
      </c>
      <c r="AF1550" s="48"/>
    </row>
    <row r="1551" spans="4:32" ht="8.85" customHeight="1" x14ac:dyDescent="0.2">
      <c r="D1551" s="92"/>
      <c r="E1551" s="92"/>
      <c r="F1551" s="92"/>
      <c r="G1551" s="92"/>
      <c r="H1551" s="92"/>
      <c r="I1551" s="92"/>
      <c r="K1551" s="92"/>
      <c r="L1551" s="92"/>
      <c r="M1551" s="92"/>
      <c r="N1551" s="92"/>
      <c r="O1551" s="92"/>
      <c r="P1551" s="92"/>
      <c r="Q1551" s="92"/>
      <c r="S1551" s="93"/>
      <c r="T1551" s="93"/>
      <c r="U1551" s="93"/>
      <c r="V1551" s="93"/>
      <c r="Y1551" s="93"/>
      <c r="Z1551" s="93"/>
      <c r="AA1551" s="93"/>
      <c r="AC1551" s="94"/>
    </row>
    <row r="1552" spans="4:32" ht="2.85" customHeight="1" x14ac:dyDescent="0.2"/>
    <row r="1553" spans="2:32" ht="2.25" customHeight="1" x14ac:dyDescent="0.2">
      <c r="F1553" s="55" t="s">
        <v>262</v>
      </c>
      <c r="G1553" s="55"/>
      <c r="H1553" s="55"/>
      <c r="I1553" s="55"/>
      <c r="K1553" s="55" t="s">
        <v>263</v>
      </c>
      <c r="L1553" s="55"/>
      <c r="M1553" s="55"/>
      <c r="N1553" s="55"/>
      <c r="O1553" s="55"/>
      <c r="P1553" s="55"/>
      <c r="Q1553" s="55"/>
      <c r="S1553" s="57">
        <v>40000</v>
      </c>
      <c r="T1553" s="57"/>
      <c r="U1553" s="57"/>
      <c r="V1553" s="57"/>
      <c r="Y1553" s="57">
        <v>39213</v>
      </c>
      <c r="Z1553" s="57"/>
      <c r="AA1553" s="57"/>
      <c r="AC1553" s="58">
        <v>98.032499999999999</v>
      </c>
      <c r="AF1553" s="48"/>
    </row>
    <row r="1554" spans="2:32" ht="8.85" customHeight="1" x14ac:dyDescent="0.2">
      <c r="F1554" s="55"/>
      <c r="G1554" s="55"/>
      <c r="H1554" s="55"/>
      <c r="I1554" s="55"/>
      <c r="K1554" s="55"/>
      <c r="L1554" s="55"/>
      <c r="M1554" s="55"/>
      <c r="N1554" s="55"/>
      <c r="O1554" s="55"/>
      <c r="P1554" s="55"/>
      <c r="Q1554" s="55"/>
      <c r="S1554" s="57"/>
      <c r="T1554" s="57"/>
      <c r="U1554" s="57"/>
      <c r="V1554" s="57"/>
      <c r="Y1554" s="57"/>
      <c r="Z1554" s="57"/>
      <c r="AA1554" s="57"/>
      <c r="AC1554" s="58"/>
    </row>
    <row r="1555" spans="2:32" ht="2.85" customHeight="1" x14ac:dyDescent="0.2"/>
    <row r="1556" spans="2:32" ht="2.25" customHeight="1" x14ac:dyDescent="0.2">
      <c r="G1556" s="55" t="s">
        <v>270</v>
      </c>
      <c r="H1556" s="55"/>
      <c r="I1556" s="55"/>
      <c r="K1556" s="55" t="s">
        <v>271</v>
      </c>
      <c r="L1556" s="55"/>
      <c r="M1556" s="55"/>
      <c r="N1556" s="55"/>
      <c r="O1556" s="55"/>
      <c r="P1556" s="55"/>
      <c r="Q1556" s="55"/>
      <c r="S1556" s="57">
        <v>40000</v>
      </c>
      <c r="T1556" s="57"/>
      <c r="U1556" s="57"/>
      <c r="V1556" s="57"/>
      <c r="Y1556" s="57">
        <v>39213</v>
      </c>
      <c r="Z1556" s="57"/>
      <c r="AA1556" s="57"/>
      <c r="AC1556" s="58">
        <v>98.032499999999999</v>
      </c>
      <c r="AF1556" s="48"/>
    </row>
    <row r="1557" spans="2:32" ht="8.85" customHeight="1" x14ac:dyDescent="0.2">
      <c r="G1557" s="55"/>
      <c r="H1557" s="55"/>
      <c r="I1557" s="55"/>
      <c r="K1557" s="55"/>
      <c r="L1557" s="55"/>
      <c r="M1557" s="55"/>
      <c r="N1557" s="55"/>
      <c r="O1557" s="55"/>
      <c r="P1557" s="55"/>
      <c r="Q1557" s="55"/>
      <c r="S1557" s="57"/>
      <c r="T1557" s="57"/>
      <c r="U1557" s="57"/>
      <c r="V1557" s="57"/>
      <c r="Y1557" s="57"/>
      <c r="Z1557" s="57"/>
      <c r="AA1557" s="57"/>
      <c r="AC1557" s="58"/>
    </row>
    <row r="1558" spans="2:32" ht="2.85" customHeight="1" x14ac:dyDescent="0.2"/>
    <row r="1559" spans="2:32" ht="2.25" customHeight="1" x14ac:dyDescent="0.2">
      <c r="H1559" s="55" t="s">
        <v>274</v>
      </c>
      <c r="I1559" s="55"/>
      <c r="J1559" s="55"/>
      <c r="K1559" s="55" t="s">
        <v>275</v>
      </c>
      <c r="L1559" s="55"/>
      <c r="M1559" s="55"/>
      <c r="N1559" s="55"/>
      <c r="O1559" s="55"/>
      <c r="P1559" s="55"/>
      <c r="Q1559" s="55"/>
      <c r="Y1559" s="57">
        <v>39213</v>
      </c>
      <c r="Z1559" s="57"/>
      <c r="AA1559" s="57"/>
      <c r="AC1559" s="58"/>
      <c r="AF1559" s="48"/>
    </row>
    <row r="1560" spans="2:32" ht="8.85" customHeight="1" x14ac:dyDescent="0.2">
      <c r="H1560" s="55"/>
      <c r="I1560" s="55"/>
      <c r="J1560" s="55"/>
      <c r="K1560" s="55"/>
      <c r="L1560" s="55"/>
      <c r="M1560" s="55"/>
      <c r="N1560" s="55"/>
      <c r="O1560" s="55"/>
      <c r="P1560" s="55"/>
      <c r="Q1560" s="55"/>
      <c r="Y1560" s="57"/>
      <c r="Z1560" s="57"/>
      <c r="AA1560" s="57"/>
      <c r="AC1560" s="58"/>
    </row>
    <row r="1561" spans="2:32" ht="2.85" customHeight="1" x14ac:dyDescent="0.2"/>
    <row r="1562" spans="2:32" ht="2.25" customHeight="1" x14ac:dyDescent="0.2">
      <c r="B1562" s="55" t="s">
        <v>602</v>
      </c>
      <c r="C1562" s="55"/>
      <c r="D1562" s="55"/>
      <c r="E1562" s="55"/>
      <c r="F1562" s="55"/>
      <c r="G1562" s="55"/>
      <c r="H1562" s="55"/>
      <c r="I1562" s="55"/>
      <c r="K1562" s="59" t="s">
        <v>603</v>
      </c>
      <c r="L1562" s="59"/>
      <c r="M1562" s="59"/>
      <c r="N1562" s="59"/>
      <c r="O1562" s="59"/>
      <c r="P1562" s="59"/>
      <c r="Q1562" s="59"/>
      <c r="S1562" s="57">
        <v>15304</v>
      </c>
      <c r="T1562" s="57"/>
      <c r="U1562" s="57"/>
      <c r="V1562" s="57"/>
      <c r="Y1562" s="57">
        <v>1501.25</v>
      </c>
      <c r="Z1562" s="57"/>
      <c r="AA1562" s="57"/>
      <c r="AC1562" s="58">
        <v>9.8095269210663876</v>
      </c>
      <c r="AF1562" s="48"/>
    </row>
    <row r="1563" spans="2:32" ht="8.85" customHeight="1" x14ac:dyDescent="0.2">
      <c r="B1563" s="55"/>
      <c r="C1563" s="55"/>
      <c r="D1563" s="55"/>
      <c r="E1563" s="55"/>
      <c r="F1563" s="55"/>
      <c r="G1563" s="55"/>
      <c r="H1563" s="55"/>
      <c r="I1563" s="55"/>
      <c r="K1563" s="59"/>
      <c r="L1563" s="59"/>
      <c r="M1563" s="59"/>
      <c r="N1563" s="59"/>
      <c r="O1563" s="59"/>
      <c r="P1563" s="59"/>
      <c r="Q1563" s="59"/>
      <c r="S1563" s="57"/>
      <c r="T1563" s="57"/>
      <c r="U1563" s="57"/>
      <c r="V1563" s="57"/>
      <c r="Y1563" s="57"/>
      <c r="Z1563" s="57"/>
      <c r="AA1563" s="57"/>
      <c r="AC1563" s="58"/>
    </row>
    <row r="1564" spans="2:32" ht="2.85" customHeight="1" x14ac:dyDescent="0.2"/>
    <row r="1565" spans="2:32" ht="2.25" customHeight="1" x14ac:dyDescent="0.2">
      <c r="B1565" s="55" t="s">
        <v>604</v>
      </c>
      <c r="C1565" s="55"/>
      <c r="D1565" s="55"/>
      <c r="E1565" s="55"/>
      <c r="F1565" s="55"/>
      <c r="G1565" s="55"/>
      <c r="H1565" s="55"/>
      <c r="I1565" s="55"/>
      <c r="K1565" s="59" t="s">
        <v>605</v>
      </c>
      <c r="L1565" s="59"/>
      <c r="M1565" s="59"/>
      <c r="N1565" s="59"/>
      <c r="O1565" s="59"/>
      <c r="P1565" s="59"/>
      <c r="Q1565" s="59"/>
      <c r="S1565" s="57">
        <v>14640</v>
      </c>
      <c r="T1565" s="57"/>
      <c r="U1565" s="57"/>
      <c r="V1565" s="57"/>
      <c r="Y1565" s="57">
        <v>1501.25</v>
      </c>
      <c r="Z1565" s="57"/>
      <c r="AA1565" s="57"/>
      <c r="AC1565" s="58">
        <v>10.254439890710383</v>
      </c>
      <c r="AF1565" s="48"/>
    </row>
    <row r="1566" spans="2:32" ht="8.85" customHeight="1" x14ac:dyDescent="0.2">
      <c r="B1566" s="55"/>
      <c r="C1566" s="55"/>
      <c r="D1566" s="55"/>
      <c r="E1566" s="55"/>
      <c r="F1566" s="55"/>
      <c r="G1566" s="55"/>
      <c r="H1566" s="55"/>
      <c r="I1566" s="55"/>
      <c r="K1566" s="59"/>
      <c r="L1566" s="59"/>
      <c r="M1566" s="59"/>
      <c r="N1566" s="59"/>
      <c r="O1566" s="59"/>
      <c r="P1566" s="59"/>
      <c r="Q1566" s="59"/>
      <c r="S1566" s="57"/>
      <c r="T1566" s="57"/>
      <c r="U1566" s="57"/>
      <c r="V1566" s="57"/>
      <c r="Y1566" s="57"/>
      <c r="Z1566" s="57"/>
      <c r="AA1566" s="57"/>
      <c r="AC1566" s="58"/>
    </row>
    <row r="1567" spans="2:32" ht="2.85" customHeight="1" x14ac:dyDescent="0.2"/>
    <row r="1568" spans="2:32" ht="2.25" customHeight="1" x14ac:dyDescent="0.2">
      <c r="D1568" s="92" t="s">
        <v>306</v>
      </c>
      <c r="E1568" s="92"/>
      <c r="F1568" s="92"/>
      <c r="G1568" s="92"/>
      <c r="H1568" s="92"/>
      <c r="I1568" s="92"/>
      <c r="K1568" s="92" t="s">
        <v>305</v>
      </c>
      <c r="L1568" s="92"/>
      <c r="M1568" s="92"/>
      <c r="N1568" s="92"/>
      <c r="O1568" s="92"/>
      <c r="P1568" s="92"/>
      <c r="Q1568" s="92"/>
      <c r="S1568" s="93">
        <v>14640</v>
      </c>
      <c r="T1568" s="93"/>
      <c r="U1568" s="93"/>
      <c r="V1568" s="93"/>
      <c r="Y1568" s="93">
        <v>1501.25</v>
      </c>
      <c r="Z1568" s="93"/>
      <c r="AA1568" s="93"/>
      <c r="AC1568" s="94">
        <v>10.254439890710383</v>
      </c>
      <c r="AF1568" s="48"/>
    </row>
    <row r="1569" spans="2:32" ht="8.85" customHeight="1" x14ac:dyDescent="0.2">
      <c r="D1569" s="92"/>
      <c r="E1569" s="92"/>
      <c r="F1569" s="92"/>
      <c r="G1569" s="92"/>
      <c r="H1569" s="92"/>
      <c r="I1569" s="92"/>
      <c r="K1569" s="92"/>
      <c r="L1569" s="92"/>
      <c r="M1569" s="92"/>
      <c r="N1569" s="92"/>
      <c r="O1569" s="92"/>
      <c r="P1569" s="92"/>
      <c r="Q1569" s="92"/>
      <c r="S1569" s="93"/>
      <c r="T1569" s="93"/>
      <c r="U1569" s="93"/>
      <c r="V1569" s="93"/>
      <c r="Y1569" s="93"/>
      <c r="Z1569" s="93"/>
      <c r="AA1569" s="93"/>
      <c r="AC1569" s="94"/>
    </row>
    <row r="1570" spans="2:32" ht="2.85" customHeight="1" x14ac:dyDescent="0.2"/>
    <row r="1571" spans="2:32" ht="2.25" customHeight="1" x14ac:dyDescent="0.2">
      <c r="F1571" s="55" t="s">
        <v>262</v>
      </c>
      <c r="G1571" s="55"/>
      <c r="H1571" s="55"/>
      <c r="I1571" s="55"/>
      <c r="K1571" s="55" t="s">
        <v>263</v>
      </c>
      <c r="L1571" s="55"/>
      <c r="M1571" s="55"/>
      <c r="N1571" s="55"/>
      <c r="O1571" s="55"/>
      <c r="P1571" s="55"/>
      <c r="Q1571" s="55"/>
      <c r="S1571" s="57">
        <v>14640</v>
      </c>
      <c r="T1571" s="57"/>
      <c r="U1571" s="57"/>
      <c r="V1571" s="57"/>
      <c r="Y1571" s="57">
        <v>1501.25</v>
      </c>
      <c r="Z1571" s="57"/>
      <c r="AA1571" s="57"/>
      <c r="AC1571" s="58">
        <v>10.254439890710383</v>
      </c>
      <c r="AF1571" s="48"/>
    </row>
    <row r="1572" spans="2:32" ht="8.85" customHeight="1" x14ac:dyDescent="0.2">
      <c r="F1572" s="55"/>
      <c r="G1572" s="55"/>
      <c r="H1572" s="55"/>
      <c r="I1572" s="55"/>
      <c r="K1572" s="55"/>
      <c r="L1572" s="55"/>
      <c r="M1572" s="55"/>
      <c r="N1572" s="55"/>
      <c r="O1572" s="55"/>
      <c r="P1572" s="55"/>
      <c r="Q1572" s="55"/>
      <c r="S1572" s="57"/>
      <c r="T1572" s="57"/>
      <c r="U1572" s="57"/>
      <c r="V1572" s="57"/>
      <c r="Y1572" s="57"/>
      <c r="Z1572" s="57"/>
      <c r="AA1572" s="57"/>
      <c r="AC1572" s="58"/>
    </row>
    <row r="1573" spans="2:32" ht="3" customHeight="1" x14ac:dyDescent="0.2"/>
    <row r="1574" spans="2:32" ht="2.25" customHeight="1" x14ac:dyDescent="0.2">
      <c r="G1574" s="55" t="s">
        <v>270</v>
      </c>
      <c r="H1574" s="55"/>
      <c r="I1574" s="55"/>
      <c r="K1574" s="55" t="s">
        <v>271</v>
      </c>
      <c r="L1574" s="55"/>
      <c r="M1574" s="55"/>
      <c r="N1574" s="55"/>
      <c r="O1574" s="55"/>
      <c r="P1574" s="55"/>
      <c r="Q1574" s="55"/>
      <c r="S1574" s="57">
        <v>14640</v>
      </c>
      <c r="T1574" s="57"/>
      <c r="U1574" s="57"/>
      <c r="V1574" s="57"/>
      <c r="Y1574" s="57">
        <v>1501.25</v>
      </c>
      <c r="Z1574" s="57"/>
      <c r="AA1574" s="57"/>
      <c r="AC1574" s="58">
        <v>10.254439890710383</v>
      </c>
      <c r="AF1574" s="48"/>
    </row>
    <row r="1575" spans="2:32" ht="8.85" customHeight="1" x14ac:dyDescent="0.2">
      <c r="G1575" s="55"/>
      <c r="H1575" s="55"/>
      <c r="I1575" s="55"/>
      <c r="K1575" s="55"/>
      <c r="L1575" s="55"/>
      <c r="M1575" s="55"/>
      <c r="N1575" s="55"/>
      <c r="O1575" s="55"/>
      <c r="P1575" s="55"/>
      <c r="Q1575" s="55"/>
      <c r="S1575" s="57"/>
      <c r="T1575" s="57"/>
      <c r="U1575" s="57"/>
      <c r="V1575" s="57"/>
      <c r="Y1575" s="57"/>
      <c r="Z1575" s="57"/>
      <c r="AA1575" s="57"/>
      <c r="AC1575" s="58"/>
    </row>
    <row r="1576" spans="2:32" ht="2.85" customHeight="1" x14ac:dyDescent="0.2"/>
    <row r="1577" spans="2:32" ht="2.25" customHeight="1" x14ac:dyDescent="0.2">
      <c r="H1577" s="55" t="s">
        <v>278</v>
      </c>
      <c r="I1577" s="55"/>
      <c r="J1577" s="55"/>
      <c r="K1577" s="55" t="s">
        <v>279</v>
      </c>
      <c r="L1577" s="55"/>
      <c r="M1577" s="55"/>
      <c r="N1577" s="55"/>
      <c r="O1577" s="55"/>
      <c r="P1577" s="55"/>
      <c r="Q1577" s="55"/>
      <c r="Y1577" s="57">
        <v>1166.25</v>
      </c>
      <c r="Z1577" s="57"/>
      <c r="AA1577" s="57"/>
      <c r="AC1577" s="58"/>
      <c r="AF1577" s="48"/>
    </row>
    <row r="1578" spans="2:32" ht="8.85" customHeight="1" x14ac:dyDescent="0.2">
      <c r="H1578" s="55"/>
      <c r="I1578" s="55"/>
      <c r="J1578" s="55"/>
      <c r="K1578" s="55"/>
      <c r="L1578" s="55"/>
      <c r="M1578" s="55"/>
      <c r="N1578" s="55"/>
      <c r="O1578" s="55"/>
      <c r="P1578" s="55"/>
      <c r="Q1578" s="55"/>
      <c r="Y1578" s="57"/>
      <c r="Z1578" s="57"/>
      <c r="AA1578" s="57"/>
      <c r="AC1578" s="58"/>
    </row>
    <row r="1579" spans="2:32" ht="2.85" customHeight="1" x14ac:dyDescent="0.2"/>
    <row r="1580" spans="2:32" ht="2.25" customHeight="1" x14ac:dyDescent="0.2">
      <c r="H1580" s="55" t="s">
        <v>286</v>
      </c>
      <c r="I1580" s="55"/>
      <c r="J1580" s="55"/>
      <c r="K1580" s="55" t="s">
        <v>287</v>
      </c>
      <c r="L1580" s="55"/>
      <c r="M1580" s="55"/>
      <c r="N1580" s="55"/>
      <c r="O1580" s="55"/>
      <c r="P1580" s="55"/>
      <c r="Q1580" s="55"/>
      <c r="Y1580" s="57">
        <v>335</v>
      </c>
      <c r="Z1580" s="57"/>
      <c r="AA1580" s="57"/>
      <c r="AC1580" s="58"/>
      <c r="AF1580" s="48"/>
    </row>
    <row r="1581" spans="2:32" ht="8.85" customHeight="1" x14ac:dyDescent="0.2">
      <c r="H1581" s="55"/>
      <c r="I1581" s="55"/>
      <c r="J1581" s="55"/>
      <c r="K1581" s="55"/>
      <c r="L1581" s="55"/>
      <c r="M1581" s="55"/>
      <c r="N1581" s="55"/>
      <c r="O1581" s="55"/>
      <c r="P1581" s="55"/>
      <c r="Q1581" s="55"/>
      <c r="Y1581" s="57"/>
      <c r="Z1581" s="57"/>
      <c r="AA1581" s="57"/>
      <c r="AC1581" s="58"/>
    </row>
    <row r="1582" spans="2:32" ht="2.85" customHeight="1" x14ac:dyDescent="0.2"/>
    <row r="1583" spans="2:32" ht="2.25" customHeight="1" x14ac:dyDescent="0.2">
      <c r="B1583" s="55" t="s">
        <v>606</v>
      </c>
      <c r="C1583" s="55"/>
      <c r="D1583" s="55"/>
      <c r="E1583" s="55"/>
      <c r="F1583" s="55"/>
      <c r="G1583" s="55"/>
      <c r="H1583" s="55"/>
      <c r="I1583" s="55"/>
      <c r="K1583" s="59" t="s">
        <v>607</v>
      </c>
      <c r="L1583" s="59"/>
      <c r="M1583" s="59"/>
      <c r="N1583" s="59"/>
      <c r="O1583" s="59"/>
      <c r="P1583" s="59"/>
      <c r="Q1583" s="59"/>
      <c r="S1583" s="57">
        <v>664</v>
      </c>
      <c r="T1583" s="57"/>
      <c r="U1583" s="57"/>
      <c r="V1583" s="57"/>
      <c r="Y1583" s="57">
        <v>0</v>
      </c>
      <c r="Z1583" s="57"/>
      <c r="AA1583" s="57"/>
      <c r="AC1583" s="58">
        <v>0</v>
      </c>
      <c r="AF1583" s="48"/>
    </row>
    <row r="1584" spans="2:32" ht="8.85" customHeight="1" x14ac:dyDescent="0.2">
      <c r="B1584" s="55"/>
      <c r="C1584" s="55"/>
      <c r="D1584" s="55"/>
      <c r="E1584" s="55"/>
      <c r="F1584" s="55"/>
      <c r="G1584" s="55"/>
      <c r="H1584" s="55"/>
      <c r="I1584" s="55"/>
      <c r="K1584" s="59"/>
      <c r="L1584" s="59"/>
      <c r="M1584" s="59"/>
      <c r="N1584" s="59"/>
      <c r="O1584" s="59"/>
      <c r="P1584" s="59"/>
      <c r="Q1584" s="59"/>
      <c r="S1584" s="57"/>
      <c r="T1584" s="57"/>
      <c r="U1584" s="57"/>
      <c r="V1584" s="57"/>
      <c r="Y1584" s="57"/>
      <c r="Z1584" s="57"/>
      <c r="AA1584" s="57"/>
      <c r="AC1584" s="58"/>
    </row>
    <row r="1585" spans="2:32" ht="2.85" customHeight="1" x14ac:dyDescent="0.2"/>
    <row r="1586" spans="2:32" ht="2.25" customHeight="1" x14ac:dyDescent="0.2">
      <c r="D1586" s="92" t="s">
        <v>306</v>
      </c>
      <c r="E1586" s="92"/>
      <c r="F1586" s="92"/>
      <c r="G1586" s="92"/>
      <c r="H1586" s="92"/>
      <c r="I1586" s="92"/>
      <c r="K1586" s="92" t="s">
        <v>305</v>
      </c>
      <c r="L1586" s="92"/>
      <c r="M1586" s="92"/>
      <c r="N1586" s="92"/>
      <c r="O1586" s="92"/>
      <c r="P1586" s="92"/>
      <c r="Q1586" s="92"/>
      <c r="S1586" s="93">
        <v>664</v>
      </c>
      <c r="T1586" s="93"/>
      <c r="U1586" s="93"/>
      <c r="V1586" s="93"/>
      <c r="Y1586" s="93">
        <v>0</v>
      </c>
      <c r="Z1586" s="93"/>
      <c r="AA1586" s="93"/>
      <c r="AC1586" s="94">
        <v>0</v>
      </c>
      <c r="AF1586" s="48"/>
    </row>
    <row r="1587" spans="2:32" ht="8.85" customHeight="1" x14ac:dyDescent="0.2">
      <c r="D1587" s="92"/>
      <c r="E1587" s="92"/>
      <c r="F1587" s="92"/>
      <c r="G1587" s="92"/>
      <c r="H1587" s="92"/>
      <c r="I1587" s="92"/>
      <c r="K1587" s="92"/>
      <c r="L1587" s="92"/>
      <c r="M1587" s="92"/>
      <c r="N1587" s="92"/>
      <c r="O1587" s="92"/>
      <c r="P1587" s="92"/>
      <c r="Q1587" s="92"/>
      <c r="S1587" s="93"/>
      <c r="T1587" s="93"/>
      <c r="U1587" s="93"/>
      <c r="V1587" s="93"/>
      <c r="Y1587" s="93"/>
      <c r="Z1587" s="93"/>
      <c r="AA1587" s="93"/>
      <c r="AC1587" s="94"/>
    </row>
    <row r="1588" spans="2:32" ht="2.85" customHeight="1" x14ac:dyDescent="0.2"/>
    <row r="1589" spans="2:32" ht="2.25" customHeight="1" x14ac:dyDescent="0.2">
      <c r="F1589" s="55" t="s">
        <v>262</v>
      </c>
      <c r="G1589" s="55"/>
      <c r="H1589" s="55"/>
      <c r="I1589" s="55"/>
      <c r="K1589" s="55" t="s">
        <v>263</v>
      </c>
      <c r="L1589" s="55"/>
      <c r="M1589" s="55"/>
      <c r="N1589" s="55"/>
      <c r="O1589" s="55"/>
      <c r="P1589" s="55"/>
      <c r="Q1589" s="55"/>
      <c r="S1589" s="57">
        <v>664</v>
      </c>
      <c r="T1589" s="57"/>
      <c r="U1589" s="57"/>
      <c r="V1589" s="57"/>
      <c r="Y1589" s="57">
        <v>0</v>
      </c>
      <c r="Z1589" s="57"/>
      <c r="AA1589" s="57"/>
      <c r="AC1589" s="58">
        <v>0</v>
      </c>
      <c r="AF1589" s="48"/>
    </row>
    <row r="1590" spans="2:32" ht="8.85" customHeight="1" x14ac:dyDescent="0.2">
      <c r="F1590" s="55"/>
      <c r="G1590" s="55"/>
      <c r="H1590" s="55"/>
      <c r="I1590" s="55"/>
      <c r="K1590" s="55"/>
      <c r="L1590" s="55"/>
      <c r="M1590" s="55"/>
      <c r="N1590" s="55"/>
      <c r="O1590" s="55"/>
      <c r="P1590" s="55"/>
      <c r="Q1590" s="55"/>
      <c r="S1590" s="57"/>
      <c r="T1590" s="57"/>
      <c r="U1590" s="57"/>
      <c r="V1590" s="57"/>
      <c r="Y1590" s="57"/>
      <c r="Z1590" s="57"/>
      <c r="AA1590" s="57"/>
      <c r="AC1590" s="58"/>
    </row>
    <row r="1591" spans="2:32" ht="2.85" customHeight="1" x14ac:dyDescent="0.2"/>
    <row r="1592" spans="2:32" ht="2.25" customHeight="1" x14ac:dyDescent="0.2">
      <c r="G1592" s="55" t="s">
        <v>270</v>
      </c>
      <c r="H1592" s="55"/>
      <c r="I1592" s="55"/>
      <c r="K1592" s="55" t="s">
        <v>271</v>
      </c>
      <c r="L1592" s="55"/>
      <c r="M1592" s="55"/>
      <c r="N1592" s="55"/>
      <c r="O1592" s="55"/>
      <c r="P1592" s="55"/>
      <c r="Q1592" s="55"/>
      <c r="S1592" s="57">
        <v>664</v>
      </c>
      <c r="T1592" s="57"/>
      <c r="U1592" s="57"/>
      <c r="V1592" s="57"/>
      <c r="Y1592" s="57">
        <v>0</v>
      </c>
      <c r="Z1592" s="57"/>
      <c r="AA1592" s="57"/>
      <c r="AC1592" s="58">
        <v>0</v>
      </c>
      <c r="AF1592" s="48"/>
    </row>
    <row r="1593" spans="2:32" ht="8.85" customHeight="1" x14ac:dyDescent="0.2">
      <c r="G1593" s="55"/>
      <c r="H1593" s="55"/>
      <c r="I1593" s="55"/>
      <c r="K1593" s="55"/>
      <c r="L1593" s="55"/>
      <c r="M1593" s="55"/>
      <c r="N1593" s="55"/>
      <c r="O1593" s="55"/>
      <c r="P1593" s="55"/>
      <c r="Q1593" s="55"/>
      <c r="S1593" s="57"/>
      <c r="T1593" s="57"/>
      <c r="U1593" s="57"/>
      <c r="V1593" s="57"/>
      <c r="Y1593" s="57"/>
      <c r="Z1593" s="57"/>
      <c r="AA1593" s="57"/>
      <c r="AC1593" s="58"/>
    </row>
    <row r="1594" spans="2:32" ht="2.85" customHeight="1" x14ac:dyDescent="0.2"/>
    <row r="1595" spans="2:32" ht="2.25" customHeight="1" x14ac:dyDescent="0.2">
      <c r="B1595" s="55" t="s">
        <v>608</v>
      </c>
      <c r="C1595" s="55"/>
      <c r="D1595" s="55"/>
      <c r="E1595" s="55"/>
      <c r="F1595" s="55"/>
      <c r="G1595" s="55"/>
      <c r="H1595" s="55"/>
      <c r="I1595" s="55"/>
      <c r="K1595" s="59" t="s">
        <v>609</v>
      </c>
      <c r="L1595" s="59"/>
      <c r="M1595" s="59"/>
      <c r="N1595" s="59"/>
      <c r="O1595" s="59"/>
      <c r="P1595" s="59"/>
      <c r="Q1595" s="59"/>
      <c r="S1595" s="57">
        <v>94000</v>
      </c>
      <c r="T1595" s="57"/>
      <c r="U1595" s="57"/>
      <c r="V1595" s="57"/>
      <c r="Y1595" s="57">
        <v>12500</v>
      </c>
      <c r="Z1595" s="57"/>
      <c r="AA1595" s="57"/>
      <c r="AC1595" s="58">
        <v>13.297872340425531</v>
      </c>
      <c r="AF1595" s="48"/>
    </row>
    <row r="1596" spans="2:32" ht="8.85" customHeight="1" x14ac:dyDescent="0.2">
      <c r="B1596" s="55"/>
      <c r="C1596" s="55"/>
      <c r="D1596" s="55"/>
      <c r="E1596" s="55"/>
      <c r="F1596" s="55"/>
      <c r="G1596" s="55"/>
      <c r="H1596" s="55"/>
      <c r="I1596" s="55"/>
      <c r="K1596" s="59"/>
      <c r="L1596" s="59"/>
      <c r="M1596" s="59"/>
      <c r="N1596" s="59"/>
      <c r="O1596" s="59"/>
      <c r="P1596" s="59"/>
      <c r="Q1596" s="59"/>
      <c r="S1596" s="57"/>
      <c r="T1596" s="57"/>
      <c r="U1596" s="57"/>
      <c r="V1596" s="57"/>
      <c r="Y1596" s="57"/>
      <c r="Z1596" s="57"/>
      <c r="AA1596" s="57"/>
      <c r="AC1596" s="58"/>
    </row>
    <row r="1597" spans="2:32" ht="3" customHeight="1" x14ac:dyDescent="0.2"/>
    <row r="1598" spans="2:32" ht="2.25" customHeight="1" x14ac:dyDescent="0.2">
      <c r="B1598" s="55" t="s">
        <v>610</v>
      </c>
      <c r="C1598" s="55"/>
      <c r="D1598" s="55"/>
      <c r="E1598" s="55"/>
      <c r="F1598" s="55"/>
      <c r="G1598" s="55"/>
      <c r="H1598" s="55"/>
      <c r="I1598" s="55"/>
      <c r="K1598" s="59" t="s">
        <v>611</v>
      </c>
      <c r="L1598" s="59"/>
      <c r="M1598" s="59"/>
      <c r="N1598" s="59"/>
      <c r="O1598" s="59"/>
      <c r="P1598" s="59"/>
      <c r="Q1598" s="59"/>
      <c r="S1598" s="57">
        <v>94000</v>
      </c>
      <c r="T1598" s="57"/>
      <c r="U1598" s="57"/>
      <c r="V1598" s="57"/>
      <c r="Y1598" s="57">
        <v>12500</v>
      </c>
      <c r="Z1598" s="57"/>
      <c r="AA1598" s="57"/>
      <c r="AC1598" s="58">
        <v>13.297872340425531</v>
      </c>
      <c r="AF1598" s="48"/>
    </row>
    <row r="1599" spans="2:32" ht="8.85" customHeight="1" x14ac:dyDescent="0.2">
      <c r="B1599" s="55"/>
      <c r="C1599" s="55"/>
      <c r="D1599" s="55"/>
      <c r="E1599" s="55"/>
      <c r="F1599" s="55"/>
      <c r="G1599" s="55"/>
      <c r="H1599" s="55"/>
      <c r="I1599" s="55"/>
      <c r="K1599" s="59"/>
      <c r="L1599" s="59"/>
      <c r="M1599" s="59"/>
      <c r="N1599" s="59"/>
      <c r="O1599" s="59"/>
      <c r="P1599" s="59"/>
      <c r="Q1599" s="59"/>
      <c r="S1599" s="57"/>
      <c r="T1599" s="57"/>
      <c r="U1599" s="57"/>
      <c r="V1599" s="57"/>
      <c r="Y1599" s="57"/>
      <c r="Z1599" s="57"/>
      <c r="AA1599" s="57"/>
      <c r="AC1599" s="58"/>
    </row>
    <row r="1600" spans="2:32" ht="2.85" customHeight="1" x14ac:dyDescent="0.2"/>
    <row r="1601" spans="4:32" ht="2.25" customHeight="1" x14ac:dyDescent="0.2">
      <c r="D1601" s="92" t="s">
        <v>306</v>
      </c>
      <c r="E1601" s="92"/>
      <c r="F1601" s="92"/>
      <c r="G1601" s="92"/>
      <c r="H1601" s="92"/>
      <c r="I1601" s="92"/>
      <c r="K1601" s="92" t="s">
        <v>305</v>
      </c>
      <c r="L1601" s="92"/>
      <c r="M1601" s="92"/>
      <c r="N1601" s="92"/>
      <c r="O1601" s="92"/>
      <c r="P1601" s="92"/>
      <c r="Q1601" s="92"/>
      <c r="S1601" s="93">
        <v>69000</v>
      </c>
      <c r="T1601" s="93"/>
      <c r="U1601" s="93"/>
      <c r="V1601" s="93"/>
      <c r="Y1601" s="93">
        <v>0</v>
      </c>
      <c r="Z1601" s="93"/>
      <c r="AA1601" s="93"/>
      <c r="AC1601" s="94">
        <v>0</v>
      </c>
      <c r="AF1601" s="48"/>
    </row>
    <row r="1602" spans="4:32" ht="8.85" customHeight="1" x14ac:dyDescent="0.2">
      <c r="D1602" s="92"/>
      <c r="E1602" s="92"/>
      <c r="F1602" s="92"/>
      <c r="G1602" s="92"/>
      <c r="H1602" s="92"/>
      <c r="I1602" s="92"/>
      <c r="K1602" s="92"/>
      <c r="L1602" s="92"/>
      <c r="M1602" s="92"/>
      <c r="N1602" s="92"/>
      <c r="O1602" s="92"/>
      <c r="P1602" s="92"/>
      <c r="Q1602" s="92"/>
      <c r="S1602" s="93"/>
      <c r="T1602" s="93"/>
      <c r="U1602" s="93"/>
      <c r="V1602" s="93"/>
      <c r="Y1602" s="93"/>
      <c r="Z1602" s="93"/>
      <c r="AA1602" s="93"/>
      <c r="AC1602" s="94"/>
    </row>
    <row r="1603" spans="4:32" ht="2.85" customHeight="1" x14ac:dyDescent="0.2"/>
    <row r="1604" spans="4:32" ht="2.25" customHeight="1" x14ac:dyDescent="0.2">
      <c r="F1604" s="55" t="s">
        <v>262</v>
      </c>
      <c r="G1604" s="55"/>
      <c r="H1604" s="55"/>
      <c r="I1604" s="55"/>
      <c r="K1604" s="55" t="s">
        <v>263</v>
      </c>
      <c r="L1604" s="55"/>
      <c r="M1604" s="55"/>
      <c r="N1604" s="55"/>
      <c r="O1604" s="55"/>
      <c r="P1604" s="55"/>
      <c r="Q1604" s="55"/>
      <c r="S1604" s="57">
        <v>69000</v>
      </c>
      <c r="T1604" s="57"/>
      <c r="U1604" s="57"/>
      <c r="V1604" s="57"/>
      <c r="Y1604" s="57">
        <v>0</v>
      </c>
      <c r="Z1604" s="57"/>
      <c r="AA1604" s="57"/>
      <c r="AC1604" s="58">
        <v>0</v>
      </c>
      <c r="AF1604" s="48"/>
    </row>
    <row r="1605" spans="4:32" ht="8.85" customHeight="1" x14ac:dyDescent="0.2">
      <c r="F1605" s="55"/>
      <c r="G1605" s="55"/>
      <c r="H1605" s="55"/>
      <c r="I1605" s="55"/>
      <c r="K1605" s="55"/>
      <c r="L1605" s="55"/>
      <c r="M1605" s="55"/>
      <c r="N1605" s="55"/>
      <c r="O1605" s="55"/>
      <c r="P1605" s="55"/>
      <c r="Q1605" s="55"/>
      <c r="S1605" s="57"/>
      <c r="T1605" s="57"/>
      <c r="U1605" s="57"/>
      <c r="V1605" s="57"/>
      <c r="Y1605" s="57"/>
      <c r="Z1605" s="57"/>
      <c r="AA1605" s="57"/>
      <c r="AC1605" s="58"/>
    </row>
    <row r="1606" spans="4:32" ht="2.85" customHeight="1" x14ac:dyDescent="0.2"/>
    <row r="1607" spans="4:32" ht="2.25" customHeight="1" x14ac:dyDescent="0.2">
      <c r="G1607" s="55" t="s">
        <v>270</v>
      </c>
      <c r="H1607" s="55"/>
      <c r="I1607" s="55"/>
      <c r="K1607" s="55" t="s">
        <v>271</v>
      </c>
      <c r="L1607" s="55"/>
      <c r="M1607" s="55"/>
      <c r="N1607" s="55"/>
      <c r="O1607" s="55"/>
      <c r="P1607" s="55"/>
      <c r="Q1607" s="55"/>
      <c r="S1607" s="57">
        <v>69000</v>
      </c>
      <c r="T1607" s="57"/>
      <c r="U1607" s="57"/>
      <c r="V1607" s="57"/>
      <c r="Y1607" s="57">
        <v>0</v>
      </c>
      <c r="Z1607" s="57"/>
      <c r="AA1607" s="57"/>
      <c r="AC1607" s="58">
        <v>0</v>
      </c>
      <c r="AF1607" s="48"/>
    </row>
    <row r="1608" spans="4:32" ht="8.85" customHeight="1" x14ac:dyDescent="0.2">
      <c r="G1608" s="55"/>
      <c r="H1608" s="55"/>
      <c r="I1608" s="55"/>
      <c r="K1608" s="55"/>
      <c r="L1608" s="55"/>
      <c r="M1608" s="55"/>
      <c r="N1608" s="55"/>
      <c r="O1608" s="55"/>
      <c r="P1608" s="55"/>
      <c r="Q1608" s="55"/>
      <c r="S1608" s="57"/>
      <c r="T1608" s="57"/>
      <c r="U1608" s="57"/>
      <c r="V1608" s="57"/>
      <c r="Y1608" s="57"/>
      <c r="Z1608" s="57"/>
      <c r="AA1608" s="57"/>
      <c r="AC1608" s="58"/>
    </row>
    <row r="1609" spans="4:32" ht="2.85" customHeight="1" x14ac:dyDescent="0.2"/>
    <row r="1610" spans="4:32" ht="2.25" customHeight="1" x14ac:dyDescent="0.2">
      <c r="D1610" s="92" t="s">
        <v>319</v>
      </c>
      <c r="E1610" s="92"/>
      <c r="F1610" s="92"/>
      <c r="G1610" s="92"/>
      <c r="H1610" s="92"/>
      <c r="I1610" s="92"/>
      <c r="K1610" s="92" t="s">
        <v>318</v>
      </c>
      <c r="L1610" s="92"/>
      <c r="M1610" s="92"/>
      <c r="N1610" s="92"/>
      <c r="O1610" s="92"/>
      <c r="P1610" s="92"/>
      <c r="Q1610" s="92"/>
      <c r="S1610" s="93">
        <v>25000</v>
      </c>
      <c r="T1610" s="93"/>
      <c r="U1610" s="93"/>
      <c r="V1610" s="93"/>
      <c r="Y1610" s="93">
        <v>12500</v>
      </c>
      <c r="Z1610" s="93"/>
      <c r="AA1610" s="93"/>
      <c r="AC1610" s="94">
        <v>50</v>
      </c>
      <c r="AF1610" s="48"/>
    </row>
    <row r="1611" spans="4:32" ht="8.85" customHeight="1" x14ac:dyDescent="0.2">
      <c r="D1611" s="92"/>
      <c r="E1611" s="92"/>
      <c r="F1611" s="92"/>
      <c r="G1611" s="92"/>
      <c r="H1611" s="92"/>
      <c r="I1611" s="92"/>
      <c r="K1611" s="92"/>
      <c r="L1611" s="92"/>
      <c r="M1611" s="92"/>
      <c r="N1611" s="92"/>
      <c r="O1611" s="92"/>
      <c r="P1611" s="92"/>
      <c r="Q1611" s="92"/>
      <c r="S1611" s="93"/>
      <c r="T1611" s="93"/>
      <c r="U1611" s="93"/>
      <c r="V1611" s="93"/>
      <c r="Y1611" s="93"/>
      <c r="Z1611" s="93"/>
      <c r="AA1611" s="93"/>
      <c r="AC1611" s="94"/>
    </row>
    <row r="1612" spans="4:32" ht="2.85" customHeight="1" x14ac:dyDescent="0.2"/>
    <row r="1613" spans="4:32" ht="2.25" customHeight="1" x14ac:dyDescent="0.2">
      <c r="F1613" s="55" t="s">
        <v>262</v>
      </c>
      <c r="G1613" s="55"/>
      <c r="H1613" s="55"/>
      <c r="I1613" s="55"/>
      <c r="K1613" s="55" t="s">
        <v>263</v>
      </c>
      <c r="L1613" s="55"/>
      <c r="M1613" s="55"/>
      <c r="N1613" s="55"/>
      <c r="O1613" s="55"/>
      <c r="P1613" s="55"/>
      <c r="Q1613" s="55"/>
      <c r="S1613" s="57">
        <v>25000</v>
      </c>
      <c r="T1613" s="57"/>
      <c r="U1613" s="57"/>
      <c r="V1613" s="57"/>
      <c r="Y1613" s="57">
        <v>12500</v>
      </c>
      <c r="Z1613" s="57"/>
      <c r="AA1613" s="57"/>
      <c r="AC1613" s="58">
        <v>50</v>
      </c>
      <c r="AF1613" s="48"/>
    </row>
    <row r="1614" spans="4:32" ht="8.85" customHeight="1" x14ac:dyDescent="0.2">
      <c r="F1614" s="55"/>
      <c r="G1614" s="55"/>
      <c r="H1614" s="55"/>
      <c r="I1614" s="55"/>
      <c r="K1614" s="55"/>
      <c r="L1614" s="55"/>
      <c r="M1614" s="55"/>
      <c r="N1614" s="55"/>
      <c r="O1614" s="55"/>
      <c r="P1614" s="55"/>
      <c r="Q1614" s="55"/>
      <c r="S1614" s="57"/>
      <c r="T1614" s="57"/>
      <c r="U1614" s="57"/>
      <c r="V1614" s="57"/>
      <c r="Y1614" s="57"/>
      <c r="Z1614" s="57"/>
      <c r="AA1614" s="57"/>
      <c r="AC1614" s="58"/>
    </row>
    <row r="1615" spans="4:32" ht="2.85" customHeight="1" x14ac:dyDescent="0.2"/>
    <row r="1616" spans="4:32" ht="2.25" customHeight="1" x14ac:dyDescent="0.2">
      <c r="G1616" s="55" t="s">
        <v>270</v>
      </c>
      <c r="H1616" s="55"/>
      <c r="I1616" s="55"/>
      <c r="K1616" s="55" t="s">
        <v>271</v>
      </c>
      <c r="L1616" s="55"/>
      <c r="M1616" s="55"/>
      <c r="N1616" s="55"/>
      <c r="O1616" s="55"/>
      <c r="P1616" s="55"/>
      <c r="Q1616" s="55"/>
      <c r="S1616" s="57">
        <v>25000</v>
      </c>
      <c r="T1616" s="57"/>
      <c r="U1616" s="57"/>
      <c r="V1616" s="57"/>
      <c r="Y1616" s="57">
        <v>12500</v>
      </c>
      <c r="Z1616" s="57"/>
      <c r="AA1616" s="57"/>
      <c r="AC1616" s="58">
        <v>50</v>
      </c>
      <c r="AF1616" s="48"/>
    </row>
    <row r="1617" spans="2:32" ht="8.85" customHeight="1" x14ac:dyDescent="0.2">
      <c r="G1617" s="55"/>
      <c r="H1617" s="55"/>
      <c r="I1617" s="55"/>
      <c r="K1617" s="55"/>
      <c r="L1617" s="55"/>
      <c r="M1617" s="55"/>
      <c r="N1617" s="55"/>
      <c r="O1617" s="55"/>
      <c r="P1617" s="55"/>
      <c r="Q1617" s="55"/>
      <c r="S1617" s="57"/>
      <c r="T1617" s="57"/>
      <c r="U1617" s="57"/>
      <c r="V1617" s="57"/>
      <c r="Y1617" s="57"/>
      <c r="Z1617" s="57"/>
      <c r="AA1617" s="57"/>
      <c r="AC1617" s="58"/>
    </row>
    <row r="1618" spans="2:32" ht="2.85" customHeight="1" x14ac:dyDescent="0.2"/>
    <row r="1619" spans="2:32" ht="2.25" customHeight="1" x14ac:dyDescent="0.2">
      <c r="H1619" s="55" t="s">
        <v>288</v>
      </c>
      <c r="I1619" s="55"/>
      <c r="J1619" s="55"/>
      <c r="K1619" s="55" t="s">
        <v>289</v>
      </c>
      <c r="L1619" s="55"/>
      <c r="M1619" s="55"/>
      <c r="N1619" s="55"/>
      <c r="O1619" s="55"/>
      <c r="P1619" s="55"/>
      <c r="Q1619" s="55"/>
      <c r="Y1619" s="57">
        <v>12500</v>
      </c>
      <c r="Z1619" s="57"/>
      <c r="AA1619" s="57"/>
      <c r="AC1619" s="58"/>
      <c r="AF1619" s="48"/>
    </row>
    <row r="1620" spans="2:32" ht="8.85" customHeight="1" x14ac:dyDescent="0.2">
      <c r="H1620" s="55"/>
      <c r="I1620" s="55"/>
      <c r="J1620" s="55"/>
      <c r="K1620" s="55"/>
      <c r="L1620" s="55"/>
      <c r="M1620" s="55"/>
      <c r="N1620" s="55"/>
      <c r="O1620" s="55"/>
      <c r="P1620" s="55"/>
      <c r="Q1620" s="55"/>
      <c r="Y1620" s="57"/>
      <c r="Z1620" s="57"/>
      <c r="AA1620" s="57"/>
      <c r="AC1620" s="58"/>
    </row>
    <row r="1621" spans="2:32" ht="3" customHeight="1" x14ac:dyDescent="0.2"/>
    <row r="1622" spans="2:32" ht="2.25" customHeight="1" x14ac:dyDescent="0.2">
      <c r="B1622" s="55" t="s">
        <v>612</v>
      </c>
      <c r="C1622" s="55"/>
      <c r="D1622" s="55"/>
      <c r="E1622" s="55"/>
      <c r="F1622" s="55"/>
      <c r="G1622" s="55"/>
      <c r="H1622" s="55"/>
      <c r="I1622" s="55"/>
      <c r="K1622" s="59" t="s">
        <v>613</v>
      </c>
      <c r="L1622" s="59"/>
      <c r="M1622" s="59"/>
      <c r="N1622" s="59"/>
      <c r="O1622" s="59"/>
      <c r="P1622" s="59"/>
      <c r="Q1622" s="59"/>
      <c r="S1622" s="57">
        <v>72200</v>
      </c>
      <c r="T1622" s="57"/>
      <c r="U1622" s="57"/>
      <c r="V1622" s="57"/>
      <c r="Y1622" s="57">
        <v>22162.5</v>
      </c>
      <c r="Z1622" s="57"/>
      <c r="AA1622" s="57"/>
      <c r="AC1622" s="58">
        <v>30.695983379501385</v>
      </c>
      <c r="AF1622" s="48"/>
    </row>
    <row r="1623" spans="2:32" ht="8.85" customHeight="1" x14ac:dyDescent="0.2">
      <c r="B1623" s="55"/>
      <c r="C1623" s="55"/>
      <c r="D1623" s="55"/>
      <c r="E1623" s="55"/>
      <c r="F1623" s="55"/>
      <c r="G1623" s="55"/>
      <c r="H1623" s="55"/>
      <c r="I1623" s="55"/>
      <c r="K1623" s="59"/>
      <c r="L1623" s="59"/>
      <c r="M1623" s="59"/>
      <c r="N1623" s="59"/>
      <c r="O1623" s="59"/>
      <c r="P1623" s="59"/>
      <c r="Q1623" s="59"/>
      <c r="S1623" s="57"/>
      <c r="T1623" s="57"/>
      <c r="U1623" s="57"/>
      <c r="V1623" s="57"/>
      <c r="Y1623" s="57"/>
      <c r="Z1623" s="57"/>
      <c r="AA1623" s="57"/>
      <c r="AC1623" s="58"/>
    </row>
    <row r="1624" spans="2:32" ht="2.85" customHeight="1" x14ac:dyDescent="0.2"/>
    <row r="1625" spans="2:32" ht="2.25" customHeight="1" x14ac:dyDescent="0.2">
      <c r="B1625" s="55" t="s">
        <v>614</v>
      </c>
      <c r="C1625" s="55"/>
      <c r="D1625" s="55"/>
      <c r="E1625" s="55"/>
      <c r="F1625" s="55"/>
      <c r="G1625" s="55"/>
      <c r="H1625" s="55"/>
      <c r="I1625" s="55"/>
      <c r="K1625" s="59" t="s">
        <v>615</v>
      </c>
      <c r="L1625" s="59"/>
      <c r="M1625" s="59"/>
      <c r="N1625" s="59"/>
      <c r="O1625" s="59"/>
      <c r="P1625" s="59"/>
      <c r="Q1625" s="59"/>
      <c r="S1625" s="57">
        <v>72200</v>
      </c>
      <c r="T1625" s="57"/>
      <c r="U1625" s="57"/>
      <c r="V1625" s="57"/>
      <c r="Y1625" s="57">
        <v>22162.5</v>
      </c>
      <c r="Z1625" s="57"/>
      <c r="AA1625" s="57"/>
      <c r="AC1625" s="58">
        <v>30.695983379501385</v>
      </c>
      <c r="AF1625" s="48"/>
    </row>
    <row r="1626" spans="2:32" ht="8.85" customHeight="1" x14ac:dyDescent="0.2">
      <c r="B1626" s="55"/>
      <c r="C1626" s="55"/>
      <c r="D1626" s="55"/>
      <c r="E1626" s="55"/>
      <c r="F1626" s="55"/>
      <c r="G1626" s="55"/>
      <c r="H1626" s="55"/>
      <c r="I1626" s="55"/>
      <c r="K1626" s="59"/>
      <c r="L1626" s="59"/>
      <c r="M1626" s="59"/>
      <c r="N1626" s="59"/>
      <c r="O1626" s="59"/>
      <c r="P1626" s="59"/>
      <c r="Q1626" s="59"/>
      <c r="S1626" s="57"/>
      <c r="T1626" s="57"/>
      <c r="U1626" s="57"/>
      <c r="V1626" s="57"/>
      <c r="Y1626" s="57"/>
      <c r="Z1626" s="57"/>
      <c r="AA1626" s="57"/>
      <c r="AC1626" s="58"/>
    </row>
    <row r="1627" spans="2:32" ht="2.85" customHeight="1" x14ac:dyDescent="0.2"/>
    <row r="1628" spans="2:32" ht="2.25" customHeight="1" x14ac:dyDescent="0.2">
      <c r="D1628" s="92" t="s">
        <v>306</v>
      </c>
      <c r="E1628" s="92"/>
      <c r="F1628" s="92"/>
      <c r="G1628" s="92"/>
      <c r="H1628" s="92"/>
      <c r="I1628" s="92"/>
      <c r="K1628" s="92" t="s">
        <v>305</v>
      </c>
      <c r="L1628" s="92"/>
      <c r="M1628" s="92"/>
      <c r="N1628" s="92"/>
      <c r="O1628" s="92"/>
      <c r="P1628" s="92"/>
      <c r="Q1628" s="92"/>
      <c r="S1628" s="93">
        <v>46200</v>
      </c>
      <c r="T1628" s="93"/>
      <c r="U1628" s="93"/>
      <c r="V1628" s="93"/>
      <c r="Y1628" s="93">
        <v>3100</v>
      </c>
      <c r="Z1628" s="93"/>
      <c r="AA1628" s="93"/>
      <c r="AC1628" s="94">
        <v>6.7099567099567103</v>
      </c>
      <c r="AF1628" s="48"/>
    </row>
    <row r="1629" spans="2:32" ht="8.85" customHeight="1" x14ac:dyDescent="0.2">
      <c r="D1629" s="92"/>
      <c r="E1629" s="92"/>
      <c r="F1629" s="92"/>
      <c r="G1629" s="92"/>
      <c r="H1629" s="92"/>
      <c r="I1629" s="92"/>
      <c r="K1629" s="92"/>
      <c r="L1629" s="92"/>
      <c r="M1629" s="92"/>
      <c r="N1629" s="92"/>
      <c r="O1629" s="92"/>
      <c r="P1629" s="92"/>
      <c r="Q1629" s="92"/>
      <c r="S1629" s="93"/>
      <c r="T1629" s="93"/>
      <c r="U1629" s="93"/>
      <c r="V1629" s="93"/>
      <c r="Y1629" s="93"/>
      <c r="Z1629" s="93"/>
      <c r="AA1629" s="93"/>
      <c r="AC1629" s="94"/>
    </row>
    <row r="1630" spans="2:32" ht="2.85" customHeight="1" x14ac:dyDescent="0.2"/>
    <row r="1631" spans="2:32" ht="2.25" customHeight="1" x14ac:dyDescent="0.2">
      <c r="F1631" s="55" t="s">
        <v>262</v>
      </c>
      <c r="G1631" s="55"/>
      <c r="H1631" s="55"/>
      <c r="I1631" s="55"/>
      <c r="K1631" s="55" t="s">
        <v>263</v>
      </c>
      <c r="L1631" s="55"/>
      <c r="M1631" s="55"/>
      <c r="N1631" s="55"/>
      <c r="O1631" s="55"/>
      <c r="P1631" s="55"/>
      <c r="Q1631" s="55"/>
      <c r="S1631" s="57">
        <v>46200</v>
      </c>
      <c r="T1631" s="57"/>
      <c r="U1631" s="57"/>
      <c r="V1631" s="57"/>
      <c r="Y1631" s="57">
        <v>3100</v>
      </c>
      <c r="Z1631" s="57"/>
      <c r="AA1631" s="57"/>
      <c r="AC1631" s="58">
        <v>6.7099567099567103</v>
      </c>
      <c r="AF1631" s="48"/>
    </row>
    <row r="1632" spans="2:32" ht="8.85" customHeight="1" x14ac:dyDescent="0.2">
      <c r="F1632" s="55"/>
      <c r="G1632" s="55"/>
      <c r="H1632" s="55"/>
      <c r="I1632" s="55"/>
      <c r="K1632" s="55"/>
      <c r="L1632" s="55"/>
      <c r="M1632" s="55"/>
      <c r="N1632" s="55"/>
      <c r="O1632" s="55"/>
      <c r="P1632" s="55"/>
      <c r="Q1632" s="55"/>
      <c r="S1632" s="57"/>
      <c r="T1632" s="57"/>
      <c r="U1632" s="57"/>
      <c r="V1632" s="57"/>
      <c r="Y1632" s="57"/>
      <c r="Z1632" s="57"/>
      <c r="AA1632" s="57"/>
      <c r="AC1632" s="58"/>
    </row>
    <row r="1633" spans="4:32" ht="2.85" customHeight="1" x14ac:dyDescent="0.2"/>
    <row r="1634" spans="4:32" ht="2.25" customHeight="1" x14ac:dyDescent="0.2">
      <c r="G1634" s="55" t="s">
        <v>270</v>
      </c>
      <c r="H1634" s="55"/>
      <c r="I1634" s="55"/>
      <c r="K1634" s="55" t="s">
        <v>271</v>
      </c>
      <c r="L1634" s="55"/>
      <c r="M1634" s="55"/>
      <c r="N1634" s="55"/>
      <c r="O1634" s="55"/>
      <c r="P1634" s="55"/>
      <c r="Q1634" s="55"/>
      <c r="S1634" s="57">
        <v>46200</v>
      </c>
      <c r="T1634" s="57"/>
      <c r="U1634" s="57"/>
      <c r="V1634" s="57"/>
      <c r="Y1634" s="57">
        <v>3100</v>
      </c>
      <c r="Z1634" s="57"/>
      <c r="AA1634" s="57"/>
      <c r="AC1634" s="58">
        <v>6.7099567099567103</v>
      </c>
      <c r="AF1634" s="48"/>
    </row>
    <row r="1635" spans="4:32" ht="8.85" customHeight="1" x14ac:dyDescent="0.2">
      <c r="G1635" s="55"/>
      <c r="H1635" s="55"/>
      <c r="I1635" s="55"/>
      <c r="K1635" s="55"/>
      <c r="L1635" s="55"/>
      <c r="M1635" s="55"/>
      <c r="N1635" s="55"/>
      <c r="O1635" s="55"/>
      <c r="P1635" s="55"/>
      <c r="Q1635" s="55"/>
      <c r="S1635" s="57"/>
      <c r="T1635" s="57"/>
      <c r="U1635" s="57"/>
      <c r="V1635" s="57"/>
      <c r="Y1635" s="57"/>
      <c r="Z1635" s="57"/>
      <c r="AA1635" s="57"/>
      <c r="AC1635" s="58"/>
    </row>
    <row r="1636" spans="4:32" ht="2.85" customHeight="1" x14ac:dyDescent="0.2"/>
    <row r="1637" spans="4:32" ht="2.25" customHeight="1" x14ac:dyDescent="0.2">
      <c r="H1637" s="55" t="s">
        <v>290</v>
      </c>
      <c r="I1637" s="55"/>
      <c r="J1637" s="55"/>
      <c r="K1637" s="55" t="s">
        <v>291</v>
      </c>
      <c r="L1637" s="55"/>
      <c r="M1637" s="55"/>
      <c r="N1637" s="55"/>
      <c r="O1637" s="55"/>
      <c r="P1637" s="55"/>
      <c r="Q1637" s="55"/>
      <c r="Y1637" s="57">
        <v>3100</v>
      </c>
      <c r="Z1637" s="57"/>
      <c r="AA1637" s="57"/>
      <c r="AC1637" s="58"/>
      <c r="AF1637" s="48"/>
    </row>
    <row r="1638" spans="4:32" ht="8.85" customHeight="1" x14ac:dyDescent="0.2">
      <c r="H1638" s="55"/>
      <c r="I1638" s="55"/>
      <c r="J1638" s="55"/>
      <c r="K1638" s="55"/>
      <c r="L1638" s="55"/>
      <c r="M1638" s="55"/>
      <c r="N1638" s="55"/>
      <c r="O1638" s="55"/>
      <c r="P1638" s="55"/>
      <c r="Q1638" s="55"/>
      <c r="Y1638" s="57"/>
      <c r="Z1638" s="57"/>
      <c r="AA1638" s="57"/>
      <c r="AC1638" s="58"/>
    </row>
    <row r="1639" spans="4:32" ht="2.85" customHeight="1" x14ac:dyDescent="0.2"/>
    <row r="1640" spans="4:32" ht="2.25" customHeight="1" x14ac:dyDescent="0.2">
      <c r="D1640" s="92" t="s">
        <v>264</v>
      </c>
      <c r="E1640" s="92"/>
      <c r="F1640" s="92"/>
      <c r="G1640" s="92"/>
      <c r="H1640" s="92"/>
      <c r="I1640" s="92"/>
      <c r="K1640" s="92" t="s">
        <v>308</v>
      </c>
      <c r="L1640" s="92"/>
      <c r="M1640" s="92"/>
      <c r="N1640" s="92"/>
      <c r="O1640" s="92"/>
      <c r="P1640" s="92"/>
      <c r="Q1640" s="92"/>
      <c r="S1640" s="93">
        <v>6000</v>
      </c>
      <c r="T1640" s="93"/>
      <c r="U1640" s="93"/>
      <c r="V1640" s="93"/>
      <c r="Y1640" s="93">
        <v>6000</v>
      </c>
      <c r="Z1640" s="93"/>
      <c r="AA1640" s="93"/>
      <c r="AC1640" s="94">
        <v>100</v>
      </c>
      <c r="AF1640" s="48"/>
    </row>
    <row r="1641" spans="4:32" ht="8.85" customHeight="1" x14ac:dyDescent="0.2">
      <c r="D1641" s="92"/>
      <c r="E1641" s="92"/>
      <c r="F1641" s="92"/>
      <c r="G1641" s="92"/>
      <c r="H1641" s="92"/>
      <c r="I1641" s="92"/>
      <c r="K1641" s="92"/>
      <c r="L1641" s="92"/>
      <c r="M1641" s="92"/>
      <c r="N1641" s="92"/>
      <c r="O1641" s="92"/>
      <c r="P1641" s="92"/>
      <c r="Q1641" s="92"/>
      <c r="S1641" s="93"/>
      <c r="T1641" s="93"/>
      <c r="U1641" s="93"/>
      <c r="V1641" s="93"/>
      <c r="Y1641" s="93"/>
      <c r="Z1641" s="93"/>
      <c r="AA1641" s="93"/>
      <c r="AC1641" s="94"/>
    </row>
    <row r="1642" spans="4:32" ht="2.85" customHeight="1" x14ac:dyDescent="0.2"/>
    <row r="1643" spans="4:32" ht="2.25" customHeight="1" x14ac:dyDescent="0.2">
      <c r="F1643" s="55" t="s">
        <v>262</v>
      </c>
      <c r="G1643" s="55"/>
      <c r="H1643" s="55"/>
      <c r="I1643" s="55"/>
      <c r="K1643" s="55" t="s">
        <v>263</v>
      </c>
      <c r="L1643" s="55"/>
      <c r="M1643" s="55"/>
      <c r="N1643" s="55"/>
      <c r="O1643" s="55"/>
      <c r="P1643" s="55"/>
      <c r="Q1643" s="55"/>
      <c r="S1643" s="57">
        <v>6000</v>
      </c>
      <c r="T1643" s="57"/>
      <c r="U1643" s="57"/>
      <c r="V1643" s="57"/>
      <c r="Y1643" s="57">
        <v>6000</v>
      </c>
      <c r="Z1643" s="57"/>
      <c r="AA1643" s="57"/>
      <c r="AC1643" s="58">
        <v>100</v>
      </c>
      <c r="AF1643" s="48"/>
    </row>
    <row r="1644" spans="4:32" ht="8.85" customHeight="1" x14ac:dyDescent="0.2">
      <c r="F1644" s="55"/>
      <c r="G1644" s="55"/>
      <c r="H1644" s="55"/>
      <c r="I1644" s="55"/>
      <c r="K1644" s="55"/>
      <c r="L1644" s="55"/>
      <c r="M1644" s="55"/>
      <c r="N1644" s="55"/>
      <c r="O1644" s="55"/>
      <c r="P1644" s="55"/>
      <c r="Q1644" s="55"/>
      <c r="S1644" s="57"/>
      <c r="T1644" s="57"/>
      <c r="U1644" s="57"/>
      <c r="V1644" s="57"/>
      <c r="Y1644" s="57"/>
      <c r="Z1644" s="57"/>
      <c r="AA1644" s="57"/>
      <c r="AC1644" s="58"/>
    </row>
    <row r="1645" spans="4:32" ht="3" customHeight="1" x14ac:dyDescent="0.2"/>
    <row r="1646" spans="4:32" ht="2.25" customHeight="1" x14ac:dyDescent="0.2">
      <c r="G1646" s="55" t="s">
        <v>270</v>
      </c>
      <c r="H1646" s="55"/>
      <c r="I1646" s="55"/>
      <c r="K1646" s="55" t="s">
        <v>271</v>
      </c>
      <c r="L1646" s="55"/>
      <c r="M1646" s="55"/>
      <c r="N1646" s="55"/>
      <c r="O1646" s="55"/>
      <c r="P1646" s="55"/>
      <c r="Q1646" s="55"/>
      <c r="S1646" s="57">
        <v>6000</v>
      </c>
      <c r="T1646" s="57"/>
      <c r="U1646" s="57"/>
      <c r="V1646" s="57"/>
      <c r="Y1646" s="57">
        <v>6000</v>
      </c>
      <c r="Z1646" s="57"/>
      <c r="AA1646" s="57"/>
      <c r="AC1646" s="58">
        <v>100</v>
      </c>
      <c r="AF1646" s="48"/>
    </row>
    <row r="1647" spans="4:32" ht="8.85" customHeight="1" x14ac:dyDescent="0.2">
      <c r="G1647" s="55"/>
      <c r="H1647" s="55"/>
      <c r="I1647" s="55"/>
      <c r="K1647" s="55"/>
      <c r="L1647" s="55"/>
      <c r="M1647" s="55"/>
      <c r="N1647" s="55"/>
      <c r="O1647" s="55"/>
      <c r="P1647" s="55"/>
      <c r="Q1647" s="55"/>
      <c r="S1647" s="57"/>
      <c r="T1647" s="57"/>
      <c r="U1647" s="57"/>
      <c r="V1647" s="57"/>
      <c r="Y1647" s="57"/>
      <c r="Z1647" s="57"/>
      <c r="AA1647" s="57"/>
      <c r="AC1647" s="58"/>
    </row>
    <row r="1648" spans="4:32" ht="2.85" customHeight="1" x14ac:dyDescent="0.2"/>
    <row r="1649" spans="2:32" ht="2.25" customHeight="1" x14ac:dyDescent="0.2">
      <c r="H1649" s="55" t="s">
        <v>290</v>
      </c>
      <c r="I1649" s="55"/>
      <c r="J1649" s="55"/>
      <c r="K1649" s="55" t="s">
        <v>291</v>
      </c>
      <c r="L1649" s="55"/>
      <c r="M1649" s="55"/>
      <c r="N1649" s="55"/>
      <c r="O1649" s="55"/>
      <c r="P1649" s="55"/>
      <c r="Q1649" s="55"/>
      <c r="Y1649" s="57">
        <v>6000</v>
      </c>
      <c r="Z1649" s="57"/>
      <c r="AA1649" s="57"/>
      <c r="AC1649" s="58"/>
      <c r="AF1649" s="48"/>
    </row>
    <row r="1650" spans="2:32" ht="8.85" customHeight="1" x14ac:dyDescent="0.2">
      <c r="H1650" s="55"/>
      <c r="I1650" s="55"/>
      <c r="J1650" s="55"/>
      <c r="K1650" s="55"/>
      <c r="L1650" s="55"/>
      <c r="M1650" s="55"/>
      <c r="N1650" s="55"/>
      <c r="O1650" s="55"/>
      <c r="P1650" s="55"/>
      <c r="Q1650" s="55"/>
      <c r="Y1650" s="57"/>
      <c r="Z1650" s="57"/>
      <c r="AA1650" s="57"/>
      <c r="AC1650" s="58"/>
    </row>
    <row r="1651" spans="2:32" ht="2.85" customHeight="1" x14ac:dyDescent="0.2"/>
    <row r="1652" spans="2:32" ht="2.25" customHeight="1" x14ac:dyDescent="0.2">
      <c r="D1652" s="92" t="s">
        <v>319</v>
      </c>
      <c r="E1652" s="92"/>
      <c r="F1652" s="92"/>
      <c r="G1652" s="92"/>
      <c r="H1652" s="92"/>
      <c r="I1652" s="92"/>
      <c r="K1652" s="92" t="s">
        <v>318</v>
      </c>
      <c r="L1652" s="92"/>
      <c r="M1652" s="92"/>
      <c r="N1652" s="92"/>
      <c r="O1652" s="92"/>
      <c r="P1652" s="92"/>
      <c r="Q1652" s="92"/>
      <c r="S1652" s="93">
        <v>20000</v>
      </c>
      <c r="T1652" s="93"/>
      <c r="U1652" s="93"/>
      <c r="V1652" s="93"/>
      <c r="Y1652" s="93">
        <v>13062.5</v>
      </c>
      <c r="Z1652" s="93"/>
      <c r="AA1652" s="93"/>
      <c r="AC1652" s="94">
        <v>65.3125</v>
      </c>
      <c r="AF1652" s="48"/>
    </row>
    <row r="1653" spans="2:32" ht="8.85" customHeight="1" x14ac:dyDescent="0.2">
      <c r="D1653" s="92"/>
      <c r="E1653" s="92"/>
      <c r="F1653" s="92"/>
      <c r="G1653" s="92"/>
      <c r="H1653" s="92"/>
      <c r="I1653" s="92"/>
      <c r="K1653" s="92"/>
      <c r="L1653" s="92"/>
      <c r="M1653" s="92"/>
      <c r="N1653" s="92"/>
      <c r="O1653" s="92"/>
      <c r="P1653" s="92"/>
      <c r="Q1653" s="92"/>
      <c r="S1653" s="93"/>
      <c r="T1653" s="93"/>
      <c r="U1653" s="93"/>
      <c r="V1653" s="93"/>
      <c r="Y1653" s="93"/>
      <c r="Z1653" s="93"/>
      <c r="AA1653" s="93"/>
      <c r="AC1653" s="94"/>
    </row>
    <row r="1654" spans="2:32" ht="2.85" customHeight="1" x14ac:dyDescent="0.2"/>
    <row r="1655" spans="2:32" ht="2.25" customHeight="1" x14ac:dyDescent="0.2">
      <c r="F1655" s="55" t="s">
        <v>262</v>
      </c>
      <c r="G1655" s="55"/>
      <c r="H1655" s="55"/>
      <c r="I1655" s="55"/>
      <c r="K1655" s="55" t="s">
        <v>263</v>
      </c>
      <c r="L1655" s="55"/>
      <c r="M1655" s="55"/>
      <c r="N1655" s="55"/>
      <c r="O1655" s="55"/>
      <c r="P1655" s="55"/>
      <c r="Q1655" s="55"/>
      <c r="S1655" s="57">
        <v>20000</v>
      </c>
      <c r="T1655" s="57"/>
      <c r="U1655" s="57"/>
      <c r="V1655" s="57"/>
      <c r="Y1655" s="57">
        <v>13062.5</v>
      </c>
      <c r="Z1655" s="57"/>
      <c r="AA1655" s="57"/>
      <c r="AC1655" s="58">
        <v>65.3125</v>
      </c>
      <c r="AF1655" s="48"/>
    </row>
    <row r="1656" spans="2:32" ht="8.85" customHeight="1" x14ac:dyDescent="0.2">
      <c r="F1656" s="55"/>
      <c r="G1656" s="55"/>
      <c r="H1656" s="55"/>
      <c r="I1656" s="55"/>
      <c r="K1656" s="55"/>
      <c r="L1656" s="55"/>
      <c r="M1656" s="55"/>
      <c r="N1656" s="55"/>
      <c r="O1656" s="55"/>
      <c r="P1656" s="55"/>
      <c r="Q1656" s="55"/>
      <c r="S1656" s="57"/>
      <c r="T1656" s="57"/>
      <c r="U1656" s="57"/>
      <c r="V1656" s="57"/>
      <c r="Y1656" s="57"/>
      <c r="Z1656" s="57"/>
      <c r="AA1656" s="57"/>
      <c r="AC1656" s="58"/>
    </row>
    <row r="1657" spans="2:32" ht="2.85" customHeight="1" x14ac:dyDescent="0.2"/>
    <row r="1658" spans="2:32" ht="2.25" customHeight="1" x14ac:dyDescent="0.2">
      <c r="G1658" s="55" t="s">
        <v>270</v>
      </c>
      <c r="H1658" s="55"/>
      <c r="I1658" s="55"/>
      <c r="K1658" s="55" t="s">
        <v>271</v>
      </c>
      <c r="L1658" s="55"/>
      <c r="M1658" s="55"/>
      <c r="N1658" s="55"/>
      <c r="O1658" s="55"/>
      <c r="P1658" s="55"/>
      <c r="Q1658" s="55"/>
      <c r="S1658" s="57">
        <v>20000</v>
      </c>
      <c r="T1658" s="57"/>
      <c r="U1658" s="57"/>
      <c r="V1658" s="57"/>
      <c r="Y1658" s="57">
        <v>13062.5</v>
      </c>
      <c r="Z1658" s="57"/>
      <c r="AA1658" s="57"/>
      <c r="AC1658" s="58">
        <v>65.3125</v>
      </c>
      <c r="AF1658" s="48"/>
    </row>
    <row r="1659" spans="2:32" ht="8.85" customHeight="1" x14ac:dyDescent="0.2">
      <c r="G1659" s="55"/>
      <c r="H1659" s="55"/>
      <c r="I1659" s="55"/>
      <c r="K1659" s="55"/>
      <c r="L1659" s="55"/>
      <c r="M1659" s="55"/>
      <c r="N1659" s="55"/>
      <c r="O1659" s="55"/>
      <c r="P1659" s="55"/>
      <c r="Q1659" s="55"/>
      <c r="S1659" s="57"/>
      <c r="T1659" s="57"/>
      <c r="U1659" s="57"/>
      <c r="V1659" s="57"/>
      <c r="Y1659" s="57"/>
      <c r="Z1659" s="57"/>
      <c r="AA1659" s="57"/>
      <c r="AC1659" s="58"/>
    </row>
    <row r="1660" spans="2:32" ht="2.85" customHeight="1" x14ac:dyDescent="0.2"/>
    <row r="1661" spans="2:32" ht="2.25" customHeight="1" x14ac:dyDescent="0.2">
      <c r="H1661" s="55" t="s">
        <v>290</v>
      </c>
      <c r="I1661" s="55"/>
      <c r="J1661" s="55"/>
      <c r="K1661" s="55" t="s">
        <v>291</v>
      </c>
      <c r="L1661" s="55"/>
      <c r="M1661" s="55"/>
      <c r="N1661" s="55"/>
      <c r="O1661" s="55"/>
      <c r="P1661" s="55"/>
      <c r="Q1661" s="55"/>
      <c r="Y1661" s="57">
        <v>13062.5</v>
      </c>
      <c r="Z1661" s="57"/>
      <c r="AA1661" s="57"/>
      <c r="AC1661" s="58"/>
      <c r="AF1661" s="48"/>
    </row>
    <row r="1662" spans="2:32" ht="8.85" customHeight="1" x14ac:dyDescent="0.2">
      <c r="H1662" s="55"/>
      <c r="I1662" s="55"/>
      <c r="J1662" s="55"/>
      <c r="K1662" s="55"/>
      <c r="L1662" s="55"/>
      <c r="M1662" s="55"/>
      <c r="N1662" s="55"/>
      <c r="O1662" s="55"/>
      <c r="P1662" s="55"/>
      <c r="Q1662" s="55"/>
      <c r="Y1662" s="57"/>
      <c r="Z1662" s="57"/>
      <c r="AA1662" s="57"/>
      <c r="AC1662" s="58"/>
    </row>
    <row r="1663" spans="2:32" ht="2.85" customHeight="1" x14ac:dyDescent="0.2"/>
    <row r="1664" spans="2:32" ht="2.25" customHeight="1" x14ac:dyDescent="0.2">
      <c r="B1664" s="55" t="s">
        <v>616</v>
      </c>
      <c r="C1664" s="55"/>
      <c r="D1664" s="55"/>
      <c r="E1664" s="55"/>
      <c r="F1664" s="55"/>
      <c r="G1664" s="55"/>
      <c r="H1664" s="55"/>
      <c r="I1664" s="55"/>
      <c r="K1664" s="59" t="s">
        <v>617</v>
      </c>
      <c r="L1664" s="59"/>
      <c r="M1664" s="59"/>
      <c r="N1664" s="59"/>
      <c r="O1664" s="59"/>
      <c r="P1664" s="59"/>
      <c r="Q1664" s="59"/>
      <c r="S1664" s="57">
        <v>40400</v>
      </c>
      <c r="T1664" s="57"/>
      <c r="U1664" s="57"/>
      <c r="V1664" s="57"/>
      <c r="Y1664" s="57">
        <v>0</v>
      </c>
      <c r="Z1664" s="57"/>
      <c r="AA1664" s="57"/>
      <c r="AC1664" s="58">
        <v>0</v>
      </c>
      <c r="AF1664" s="48"/>
    </row>
    <row r="1665" spans="2:32" ht="8.85" customHeight="1" x14ac:dyDescent="0.2">
      <c r="B1665" s="55"/>
      <c r="C1665" s="55"/>
      <c r="D1665" s="55"/>
      <c r="E1665" s="55"/>
      <c r="F1665" s="55"/>
      <c r="G1665" s="55"/>
      <c r="H1665" s="55"/>
      <c r="I1665" s="55"/>
      <c r="K1665" s="59"/>
      <c r="L1665" s="59"/>
      <c r="M1665" s="59"/>
      <c r="N1665" s="59"/>
      <c r="O1665" s="59"/>
      <c r="P1665" s="59"/>
      <c r="Q1665" s="59"/>
      <c r="S1665" s="57"/>
      <c r="T1665" s="57"/>
      <c r="U1665" s="57"/>
      <c r="V1665" s="57"/>
      <c r="Y1665" s="57"/>
      <c r="Z1665" s="57"/>
      <c r="AA1665" s="57"/>
      <c r="AC1665" s="58"/>
    </row>
    <row r="1666" spans="2:32" ht="2.85" customHeight="1" x14ac:dyDescent="0.2"/>
    <row r="1667" spans="2:32" ht="2.25" customHeight="1" x14ac:dyDescent="0.2">
      <c r="B1667" s="55" t="s">
        <v>618</v>
      </c>
      <c r="C1667" s="55"/>
      <c r="D1667" s="55"/>
      <c r="E1667" s="55"/>
      <c r="F1667" s="55"/>
      <c r="G1667" s="55"/>
      <c r="H1667" s="55"/>
      <c r="I1667" s="55"/>
      <c r="K1667" s="59" t="s">
        <v>619</v>
      </c>
      <c r="L1667" s="59"/>
      <c r="M1667" s="59"/>
      <c r="N1667" s="59"/>
      <c r="O1667" s="59"/>
      <c r="P1667" s="59"/>
      <c r="Q1667" s="59"/>
      <c r="S1667" s="57">
        <v>27000</v>
      </c>
      <c r="T1667" s="57"/>
      <c r="U1667" s="57"/>
      <c r="V1667" s="57"/>
      <c r="Y1667" s="57">
        <v>0</v>
      </c>
      <c r="Z1667" s="57"/>
      <c r="AA1667" s="57"/>
      <c r="AC1667" s="58">
        <v>0</v>
      </c>
      <c r="AF1667" s="48"/>
    </row>
    <row r="1668" spans="2:32" ht="8.85" customHeight="1" x14ac:dyDescent="0.2">
      <c r="B1668" s="55"/>
      <c r="C1668" s="55"/>
      <c r="D1668" s="55"/>
      <c r="E1668" s="55"/>
      <c r="F1668" s="55"/>
      <c r="G1668" s="55"/>
      <c r="H1668" s="55"/>
      <c r="I1668" s="55"/>
      <c r="K1668" s="59"/>
      <c r="L1668" s="59"/>
      <c r="M1668" s="59"/>
      <c r="N1668" s="59"/>
      <c r="O1668" s="59"/>
      <c r="P1668" s="59"/>
      <c r="Q1668" s="59"/>
      <c r="S1668" s="57"/>
      <c r="T1668" s="57"/>
      <c r="U1668" s="57"/>
      <c r="V1668" s="57"/>
      <c r="Y1668" s="57"/>
      <c r="Z1668" s="57"/>
      <c r="AA1668" s="57"/>
      <c r="AC1668" s="58"/>
    </row>
    <row r="1669" spans="2:32" ht="3" customHeight="1" x14ac:dyDescent="0.2"/>
    <row r="1670" spans="2:32" ht="2.25" customHeight="1" x14ac:dyDescent="0.2">
      <c r="D1670" s="92" t="s">
        <v>306</v>
      </c>
      <c r="E1670" s="92"/>
      <c r="F1670" s="92"/>
      <c r="G1670" s="92"/>
      <c r="H1670" s="92"/>
      <c r="I1670" s="92"/>
      <c r="K1670" s="92" t="s">
        <v>305</v>
      </c>
      <c r="L1670" s="92"/>
      <c r="M1670" s="92"/>
      <c r="N1670" s="92"/>
      <c r="O1670" s="92"/>
      <c r="P1670" s="92"/>
      <c r="Q1670" s="92"/>
      <c r="S1670" s="93">
        <v>27000</v>
      </c>
      <c r="T1670" s="93"/>
      <c r="U1670" s="93"/>
      <c r="V1670" s="93"/>
      <c r="Y1670" s="93">
        <v>0</v>
      </c>
      <c r="Z1670" s="93"/>
      <c r="AA1670" s="93"/>
      <c r="AC1670" s="94">
        <v>0</v>
      </c>
      <c r="AF1670" s="48"/>
    </row>
    <row r="1671" spans="2:32" ht="8.85" customHeight="1" x14ac:dyDescent="0.2">
      <c r="D1671" s="92"/>
      <c r="E1671" s="92"/>
      <c r="F1671" s="92"/>
      <c r="G1671" s="92"/>
      <c r="H1671" s="92"/>
      <c r="I1671" s="92"/>
      <c r="K1671" s="92"/>
      <c r="L1671" s="92"/>
      <c r="M1671" s="92"/>
      <c r="N1671" s="92"/>
      <c r="O1671" s="92"/>
      <c r="P1671" s="92"/>
      <c r="Q1671" s="92"/>
      <c r="S1671" s="93"/>
      <c r="T1671" s="93"/>
      <c r="U1671" s="93"/>
      <c r="V1671" s="93"/>
      <c r="Y1671" s="93"/>
      <c r="Z1671" s="93"/>
      <c r="AA1671" s="93"/>
      <c r="AC1671" s="94"/>
    </row>
    <row r="1672" spans="2:32" ht="2.85" customHeight="1" x14ac:dyDescent="0.2"/>
    <row r="1673" spans="2:32" ht="2.25" customHeight="1" x14ac:dyDescent="0.2">
      <c r="F1673" s="55" t="s">
        <v>146</v>
      </c>
      <c r="G1673" s="55"/>
      <c r="H1673" s="55"/>
      <c r="I1673" s="55"/>
      <c r="K1673" s="55" t="s">
        <v>147</v>
      </c>
      <c r="L1673" s="55"/>
      <c r="M1673" s="55"/>
      <c r="N1673" s="55"/>
      <c r="O1673" s="55"/>
      <c r="P1673" s="55"/>
      <c r="Q1673" s="55"/>
      <c r="S1673" s="57">
        <v>27000</v>
      </c>
      <c r="T1673" s="57"/>
      <c r="U1673" s="57"/>
      <c r="V1673" s="57"/>
      <c r="Y1673" s="57">
        <v>0</v>
      </c>
      <c r="Z1673" s="57"/>
      <c r="AA1673" s="57"/>
      <c r="AC1673" s="58">
        <v>0</v>
      </c>
      <c r="AF1673" s="48"/>
    </row>
    <row r="1674" spans="2:32" ht="8.85" customHeight="1" x14ac:dyDescent="0.2">
      <c r="F1674" s="55"/>
      <c r="G1674" s="55"/>
      <c r="H1674" s="55"/>
      <c r="I1674" s="55"/>
      <c r="K1674" s="55"/>
      <c r="L1674" s="55"/>
      <c r="M1674" s="55"/>
      <c r="N1674" s="55"/>
      <c r="O1674" s="55"/>
      <c r="P1674" s="55"/>
      <c r="Q1674" s="55"/>
      <c r="S1674" s="57"/>
      <c r="T1674" s="57"/>
      <c r="U1674" s="57"/>
      <c r="V1674" s="57"/>
      <c r="Y1674" s="57"/>
      <c r="Z1674" s="57"/>
      <c r="AA1674" s="57"/>
      <c r="AC1674" s="58"/>
    </row>
    <row r="1675" spans="2:32" ht="2.85" customHeight="1" x14ac:dyDescent="0.2"/>
    <row r="1676" spans="2:32" ht="2.25" customHeight="1" x14ac:dyDescent="0.2">
      <c r="G1676" s="55" t="s">
        <v>234</v>
      </c>
      <c r="H1676" s="55"/>
      <c r="I1676" s="55"/>
      <c r="K1676" s="55" t="s">
        <v>235</v>
      </c>
      <c r="L1676" s="55"/>
      <c r="M1676" s="55"/>
      <c r="N1676" s="55"/>
      <c r="O1676" s="55"/>
      <c r="P1676" s="55"/>
      <c r="Q1676" s="55"/>
      <c r="S1676" s="57">
        <v>10000</v>
      </c>
      <c r="T1676" s="57"/>
      <c r="U1676" s="57"/>
      <c r="V1676" s="57"/>
      <c r="Y1676" s="57">
        <v>0</v>
      </c>
      <c r="Z1676" s="57"/>
      <c r="AA1676" s="57"/>
      <c r="AC1676" s="58">
        <v>0</v>
      </c>
      <c r="AF1676" s="48"/>
    </row>
    <row r="1677" spans="2:32" ht="8.85" customHeight="1" x14ac:dyDescent="0.2">
      <c r="G1677" s="55"/>
      <c r="H1677" s="55"/>
      <c r="I1677" s="55"/>
      <c r="K1677" s="55"/>
      <c r="L1677" s="55"/>
      <c r="M1677" s="55"/>
      <c r="N1677" s="55"/>
      <c r="O1677" s="55"/>
      <c r="P1677" s="55"/>
      <c r="Q1677" s="55"/>
      <c r="S1677" s="57"/>
      <c r="T1677" s="57"/>
      <c r="U1677" s="57"/>
      <c r="V1677" s="57"/>
      <c r="Y1677" s="57"/>
      <c r="Z1677" s="57"/>
      <c r="AA1677" s="57"/>
      <c r="AC1677" s="58"/>
    </row>
    <row r="1678" spans="2:32" ht="2.85" customHeight="1" x14ac:dyDescent="0.2"/>
    <row r="1679" spans="2:32" ht="2.25" customHeight="1" x14ac:dyDescent="0.2">
      <c r="G1679" s="55" t="s">
        <v>252</v>
      </c>
      <c r="H1679" s="55"/>
      <c r="I1679" s="55"/>
      <c r="K1679" s="55" t="s">
        <v>253</v>
      </c>
      <c r="L1679" s="55"/>
      <c r="M1679" s="55"/>
      <c r="N1679" s="55"/>
      <c r="O1679" s="55"/>
      <c r="P1679" s="55"/>
      <c r="Q1679" s="55"/>
      <c r="S1679" s="57">
        <v>17000</v>
      </c>
      <c r="T1679" s="57"/>
      <c r="U1679" s="57"/>
      <c r="V1679" s="57"/>
      <c r="Y1679" s="57">
        <v>0</v>
      </c>
      <c r="Z1679" s="57"/>
      <c r="AA1679" s="57"/>
      <c r="AC1679" s="58">
        <v>0</v>
      </c>
      <c r="AF1679" s="48"/>
    </row>
    <row r="1680" spans="2:32" ht="8.85" customHeight="1" x14ac:dyDescent="0.2">
      <c r="G1680" s="55"/>
      <c r="H1680" s="55"/>
      <c r="I1680" s="55"/>
      <c r="K1680" s="55"/>
      <c r="L1680" s="55"/>
      <c r="M1680" s="55"/>
      <c r="N1680" s="55"/>
      <c r="O1680" s="55"/>
      <c r="P1680" s="55"/>
      <c r="Q1680" s="55"/>
      <c r="S1680" s="57"/>
      <c r="T1680" s="57"/>
      <c r="U1680" s="57"/>
      <c r="V1680" s="57"/>
      <c r="Y1680" s="57"/>
      <c r="Z1680" s="57"/>
      <c r="AA1680" s="57"/>
      <c r="AC1680" s="58"/>
    </row>
    <row r="1681" spans="2:32" ht="2.85" customHeight="1" x14ac:dyDescent="0.2"/>
    <row r="1682" spans="2:32" ht="2.25" customHeight="1" x14ac:dyDescent="0.2">
      <c r="B1682" s="55" t="s">
        <v>620</v>
      </c>
      <c r="C1682" s="55"/>
      <c r="D1682" s="55"/>
      <c r="E1682" s="55"/>
      <c r="F1682" s="55"/>
      <c r="G1682" s="55"/>
      <c r="H1682" s="55"/>
      <c r="I1682" s="55"/>
      <c r="K1682" s="59" t="s">
        <v>621</v>
      </c>
      <c r="L1682" s="59"/>
      <c r="M1682" s="59"/>
      <c r="N1682" s="59"/>
      <c r="O1682" s="59"/>
      <c r="P1682" s="59"/>
      <c r="Q1682" s="59"/>
      <c r="S1682" s="57">
        <v>3400</v>
      </c>
      <c r="T1682" s="57"/>
      <c r="U1682" s="57"/>
      <c r="V1682" s="57"/>
      <c r="Y1682" s="57">
        <v>0</v>
      </c>
      <c r="Z1682" s="57"/>
      <c r="AA1682" s="57"/>
      <c r="AC1682" s="58">
        <v>0</v>
      </c>
      <c r="AF1682" s="48"/>
    </row>
    <row r="1683" spans="2:32" ht="8.85" customHeight="1" x14ac:dyDescent="0.2">
      <c r="B1683" s="55"/>
      <c r="C1683" s="55"/>
      <c r="D1683" s="55"/>
      <c r="E1683" s="55"/>
      <c r="F1683" s="55"/>
      <c r="G1683" s="55"/>
      <c r="H1683" s="55"/>
      <c r="I1683" s="55"/>
      <c r="K1683" s="59"/>
      <c r="L1683" s="59"/>
      <c r="M1683" s="59"/>
      <c r="N1683" s="59"/>
      <c r="O1683" s="59"/>
      <c r="P1683" s="59"/>
      <c r="Q1683" s="59"/>
      <c r="S1683" s="57"/>
      <c r="T1683" s="57"/>
      <c r="U1683" s="57"/>
      <c r="V1683" s="57"/>
      <c r="Y1683" s="57"/>
      <c r="Z1683" s="57"/>
      <c r="AA1683" s="57"/>
      <c r="AC1683" s="58"/>
    </row>
    <row r="1684" spans="2:32" ht="2.85" customHeight="1" x14ac:dyDescent="0.2"/>
    <row r="1685" spans="2:32" ht="2.25" customHeight="1" x14ac:dyDescent="0.2">
      <c r="D1685" s="92" t="s">
        <v>306</v>
      </c>
      <c r="E1685" s="92"/>
      <c r="F1685" s="92"/>
      <c r="G1685" s="92"/>
      <c r="H1685" s="92"/>
      <c r="I1685" s="92"/>
      <c r="K1685" s="92" t="s">
        <v>305</v>
      </c>
      <c r="L1685" s="92"/>
      <c r="M1685" s="92"/>
      <c r="N1685" s="92"/>
      <c r="O1685" s="92"/>
      <c r="P1685" s="92"/>
      <c r="Q1685" s="92"/>
      <c r="S1685" s="93">
        <v>3400</v>
      </c>
      <c r="T1685" s="93"/>
      <c r="U1685" s="93"/>
      <c r="V1685" s="93"/>
      <c r="Y1685" s="93">
        <v>0</v>
      </c>
      <c r="Z1685" s="93"/>
      <c r="AA1685" s="93"/>
      <c r="AC1685" s="94">
        <v>0</v>
      </c>
      <c r="AF1685" s="48"/>
    </row>
    <row r="1686" spans="2:32" ht="8.85" customHeight="1" x14ac:dyDescent="0.2">
      <c r="D1686" s="92"/>
      <c r="E1686" s="92"/>
      <c r="F1686" s="92"/>
      <c r="G1686" s="92"/>
      <c r="H1686" s="92"/>
      <c r="I1686" s="92"/>
      <c r="K1686" s="92"/>
      <c r="L1686" s="92"/>
      <c r="M1686" s="92"/>
      <c r="N1686" s="92"/>
      <c r="O1686" s="92"/>
      <c r="P1686" s="92"/>
      <c r="Q1686" s="92"/>
      <c r="S1686" s="93"/>
      <c r="T1686" s="93"/>
      <c r="U1686" s="93"/>
      <c r="V1686" s="93"/>
      <c r="Y1686" s="93"/>
      <c r="Z1686" s="93"/>
      <c r="AA1686" s="93"/>
      <c r="AC1686" s="94"/>
    </row>
    <row r="1687" spans="2:32" ht="2.85" customHeight="1" x14ac:dyDescent="0.2"/>
    <row r="1688" spans="2:32" ht="2.25" customHeight="1" x14ac:dyDescent="0.2">
      <c r="F1688" s="55" t="s">
        <v>146</v>
      </c>
      <c r="G1688" s="55"/>
      <c r="H1688" s="55"/>
      <c r="I1688" s="55"/>
      <c r="K1688" s="55" t="s">
        <v>147</v>
      </c>
      <c r="L1688" s="55"/>
      <c r="M1688" s="55"/>
      <c r="N1688" s="55"/>
      <c r="O1688" s="55"/>
      <c r="P1688" s="55"/>
      <c r="Q1688" s="55"/>
      <c r="S1688" s="57">
        <v>3400</v>
      </c>
      <c r="T1688" s="57"/>
      <c r="U1688" s="57"/>
      <c r="V1688" s="57"/>
      <c r="Y1688" s="57">
        <v>0</v>
      </c>
      <c r="Z1688" s="57"/>
      <c r="AA1688" s="57"/>
      <c r="AC1688" s="58">
        <v>0</v>
      </c>
      <c r="AF1688" s="48"/>
    </row>
    <row r="1689" spans="2:32" ht="8.85" customHeight="1" x14ac:dyDescent="0.2">
      <c r="F1689" s="55"/>
      <c r="G1689" s="55"/>
      <c r="H1689" s="55"/>
      <c r="I1689" s="55"/>
      <c r="K1689" s="55"/>
      <c r="L1689" s="55"/>
      <c r="M1689" s="55"/>
      <c r="N1689" s="55"/>
      <c r="O1689" s="55"/>
      <c r="P1689" s="55"/>
      <c r="Q1689" s="55"/>
      <c r="S1689" s="57"/>
      <c r="T1689" s="57"/>
      <c r="U1689" s="57"/>
      <c r="V1689" s="57"/>
      <c r="Y1689" s="57"/>
      <c r="Z1689" s="57"/>
      <c r="AA1689" s="57"/>
      <c r="AC1689" s="58"/>
    </row>
    <row r="1690" spans="2:32" ht="2.85" customHeight="1" x14ac:dyDescent="0.2"/>
    <row r="1691" spans="2:32" ht="2.25" customHeight="1" x14ac:dyDescent="0.2">
      <c r="G1691" s="55" t="s">
        <v>161</v>
      </c>
      <c r="H1691" s="55"/>
      <c r="I1691" s="55"/>
      <c r="K1691" s="55" t="s">
        <v>162</v>
      </c>
      <c r="L1691" s="55"/>
      <c r="M1691" s="55"/>
      <c r="N1691" s="55"/>
      <c r="O1691" s="55"/>
      <c r="P1691" s="55"/>
      <c r="Q1691" s="55"/>
      <c r="S1691" s="57">
        <v>3400</v>
      </c>
      <c r="T1691" s="57"/>
      <c r="U1691" s="57"/>
      <c r="V1691" s="57"/>
      <c r="Y1691" s="57">
        <v>0</v>
      </c>
      <c r="Z1691" s="57"/>
      <c r="AA1691" s="57"/>
      <c r="AC1691" s="58">
        <v>0</v>
      </c>
      <c r="AF1691" s="48"/>
    </row>
    <row r="1692" spans="2:32" ht="8.85" customHeight="1" x14ac:dyDescent="0.2">
      <c r="G1692" s="55"/>
      <c r="H1692" s="55"/>
      <c r="I1692" s="55"/>
      <c r="K1692" s="55"/>
      <c r="L1692" s="55"/>
      <c r="M1692" s="55"/>
      <c r="N1692" s="55"/>
      <c r="O1692" s="55"/>
      <c r="P1692" s="55"/>
      <c r="Q1692" s="55"/>
      <c r="S1692" s="57"/>
      <c r="T1692" s="57"/>
      <c r="U1692" s="57"/>
      <c r="V1692" s="57"/>
      <c r="Y1692" s="57"/>
      <c r="Z1692" s="57"/>
      <c r="AA1692" s="57"/>
      <c r="AC1692" s="58"/>
    </row>
    <row r="1693" spans="2:32" ht="3" customHeight="1" x14ac:dyDescent="0.2"/>
    <row r="1694" spans="2:32" ht="2.25" customHeight="1" x14ac:dyDescent="0.2">
      <c r="B1694" s="55" t="s">
        <v>622</v>
      </c>
      <c r="C1694" s="55"/>
      <c r="D1694" s="55"/>
      <c r="E1694" s="55"/>
      <c r="F1694" s="55"/>
      <c r="G1694" s="55"/>
      <c r="H1694" s="55"/>
      <c r="I1694" s="55"/>
      <c r="K1694" s="59" t="s">
        <v>623</v>
      </c>
      <c r="L1694" s="59"/>
      <c r="M1694" s="59"/>
      <c r="N1694" s="59"/>
      <c r="O1694" s="59"/>
      <c r="P1694" s="59"/>
      <c r="Q1694" s="59"/>
      <c r="S1694" s="57">
        <v>10000</v>
      </c>
      <c r="T1694" s="57"/>
      <c r="U1694" s="57"/>
      <c r="V1694" s="57"/>
      <c r="Y1694" s="57">
        <v>0</v>
      </c>
      <c r="Z1694" s="57"/>
      <c r="AA1694" s="57"/>
      <c r="AC1694" s="58">
        <v>0</v>
      </c>
      <c r="AF1694" s="48"/>
    </row>
    <row r="1695" spans="2:32" ht="8.85" customHeight="1" x14ac:dyDescent="0.2">
      <c r="B1695" s="55"/>
      <c r="C1695" s="55"/>
      <c r="D1695" s="55"/>
      <c r="E1695" s="55"/>
      <c r="F1695" s="55"/>
      <c r="G1695" s="55"/>
      <c r="H1695" s="55"/>
      <c r="I1695" s="55"/>
      <c r="K1695" s="59"/>
      <c r="L1695" s="59"/>
      <c r="M1695" s="59"/>
      <c r="N1695" s="59"/>
      <c r="O1695" s="59"/>
      <c r="P1695" s="59"/>
      <c r="Q1695" s="59"/>
      <c r="S1695" s="57"/>
      <c r="T1695" s="57"/>
      <c r="U1695" s="57"/>
      <c r="V1695" s="57"/>
      <c r="Y1695" s="57"/>
      <c r="Z1695" s="57"/>
      <c r="AA1695" s="57"/>
      <c r="AC1695" s="58"/>
    </row>
    <row r="1696" spans="2:32" ht="2.85" customHeight="1" x14ac:dyDescent="0.2"/>
    <row r="1697" spans="2:32" ht="2.25" customHeight="1" x14ac:dyDescent="0.2">
      <c r="D1697" s="92" t="s">
        <v>306</v>
      </c>
      <c r="E1697" s="92"/>
      <c r="F1697" s="92"/>
      <c r="G1697" s="92"/>
      <c r="H1697" s="92"/>
      <c r="I1697" s="92"/>
      <c r="K1697" s="92" t="s">
        <v>305</v>
      </c>
      <c r="L1697" s="92"/>
      <c r="M1697" s="92"/>
      <c r="N1697" s="92"/>
      <c r="O1697" s="92"/>
      <c r="P1697" s="92"/>
      <c r="Q1697" s="92"/>
      <c r="S1697" s="93">
        <v>10000</v>
      </c>
      <c r="T1697" s="93"/>
      <c r="U1697" s="93"/>
      <c r="V1697" s="93"/>
      <c r="Y1697" s="93">
        <v>0</v>
      </c>
      <c r="Z1697" s="93"/>
      <c r="AA1697" s="93"/>
      <c r="AC1697" s="94">
        <v>0</v>
      </c>
      <c r="AF1697" s="48"/>
    </row>
    <row r="1698" spans="2:32" ht="8.85" customHeight="1" x14ac:dyDescent="0.2">
      <c r="D1698" s="92"/>
      <c r="E1698" s="92"/>
      <c r="F1698" s="92"/>
      <c r="G1698" s="92"/>
      <c r="H1698" s="92"/>
      <c r="I1698" s="92"/>
      <c r="K1698" s="92"/>
      <c r="L1698" s="92"/>
      <c r="M1698" s="92"/>
      <c r="N1698" s="92"/>
      <c r="O1698" s="92"/>
      <c r="P1698" s="92"/>
      <c r="Q1698" s="92"/>
      <c r="S1698" s="93"/>
      <c r="T1698" s="93"/>
      <c r="U1698" s="93"/>
      <c r="V1698" s="93"/>
      <c r="Y1698" s="93"/>
      <c r="Z1698" s="93"/>
      <c r="AA1698" s="93"/>
      <c r="AC1698" s="94"/>
    </row>
    <row r="1699" spans="2:32" ht="2.85" customHeight="1" x14ac:dyDescent="0.2"/>
    <row r="1700" spans="2:32" ht="2.25" customHeight="1" x14ac:dyDescent="0.2">
      <c r="F1700" s="55" t="s">
        <v>146</v>
      </c>
      <c r="G1700" s="55"/>
      <c r="H1700" s="55"/>
      <c r="I1700" s="55"/>
      <c r="K1700" s="55" t="s">
        <v>147</v>
      </c>
      <c r="L1700" s="55"/>
      <c r="M1700" s="55"/>
      <c r="N1700" s="55"/>
      <c r="O1700" s="55"/>
      <c r="P1700" s="55"/>
      <c r="Q1700" s="55"/>
      <c r="S1700" s="57">
        <v>10000</v>
      </c>
      <c r="T1700" s="57"/>
      <c r="U1700" s="57"/>
      <c r="V1700" s="57"/>
      <c r="Y1700" s="57">
        <v>0</v>
      </c>
      <c r="Z1700" s="57"/>
      <c r="AA1700" s="57"/>
      <c r="AC1700" s="58">
        <v>0</v>
      </c>
      <c r="AF1700" s="48"/>
    </row>
    <row r="1701" spans="2:32" ht="8.85" customHeight="1" x14ac:dyDescent="0.2">
      <c r="F1701" s="55"/>
      <c r="G1701" s="55"/>
      <c r="H1701" s="55"/>
      <c r="I1701" s="55"/>
      <c r="K1701" s="55"/>
      <c r="L1701" s="55"/>
      <c r="M1701" s="55"/>
      <c r="N1701" s="55"/>
      <c r="O1701" s="55"/>
      <c r="P1701" s="55"/>
      <c r="Q1701" s="55"/>
      <c r="S1701" s="57"/>
      <c r="T1701" s="57"/>
      <c r="U1701" s="57"/>
      <c r="V1701" s="57"/>
      <c r="Y1701" s="57"/>
      <c r="Z1701" s="57"/>
      <c r="AA1701" s="57"/>
      <c r="AC1701" s="58"/>
    </row>
    <row r="1702" spans="2:32" ht="2.85" customHeight="1" x14ac:dyDescent="0.2"/>
    <row r="1703" spans="2:32" ht="2.25" customHeight="1" x14ac:dyDescent="0.2">
      <c r="G1703" s="55" t="s">
        <v>161</v>
      </c>
      <c r="H1703" s="55"/>
      <c r="I1703" s="55"/>
      <c r="K1703" s="55" t="s">
        <v>162</v>
      </c>
      <c r="L1703" s="55"/>
      <c r="M1703" s="55"/>
      <c r="N1703" s="55"/>
      <c r="O1703" s="55"/>
      <c r="P1703" s="55"/>
      <c r="Q1703" s="55"/>
      <c r="S1703" s="57">
        <v>10000</v>
      </c>
      <c r="T1703" s="57"/>
      <c r="U1703" s="57"/>
      <c r="V1703" s="57"/>
      <c r="Y1703" s="57">
        <v>0</v>
      </c>
      <c r="Z1703" s="57"/>
      <c r="AA1703" s="57"/>
      <c r="AC1703" s="58">
        <v>0</v>
      </c>
      <c r="AF1703" s="48"/>
    </row>
    <row r="1704" spans="2:32" ht="8.85" customHeight="1" x14ac:dyDescent="0.2">
      <c r="G1704" s="55"/>
      <c r="H1704" s="55"/>
      <c r="I1704" s="55"/>
      <c r="K1704" s="55"/>
      <c r="L1704" s="55"/>
      <c r="M1704" s="55"/>
      <c r="N1704" s="55"/>
      <c r="O1704" s="55"/>
      <c r="P1704" s="55"/>
      <c r="Q1704" s="55"/>
      <c r="S1704" s="57"/>
      <c r="T1704" s="57"/>
      <c r="U1704" s="57"/>
      <c r="V1704" s="57"/>
      <c r="Y1704" s="57"/>
      <c r="Z1704" s="57"/>
      <c r="AA1704" s="57"/>
      <c r="AC1704" s="58"/>
    </row>
    <row r="1705" spans="2:32" ht="2.85" customHeight="1" x14ac:dyDescent="0.2"/>
    <row r="1706" spans="2:32" ht="2.25" customHeight="1" x14ac:dyDescent="0.2">
      <c r="B1706" s="55" t="s">
        <v>624</v>
      </c>
      <c r="C1706" s="55"/>
      <c r="D1706" s="55"/>
      <c r="E1706" s="55"/>
      <c r="F1706" s="55"/>
      <c r="G1706" s="55"/>
      <c r="H1706" s="55"/>
      <c r="I1706" s="55"/>
      <c r="K1706" s="59" t="s">
        <v>625</v>
      </c>
      <c r="L1706" s="59"/>
      <c r="M1706" s="59"/>
      <c r="N1706" s="59"/>
      <c r="O1706" s="59"/>
      <c r="P1706" s="59"/>
      <c r="Q1706" s="59"/>
      <c r="S1706" s="57">
        <v>90864</v>
      </c>
      <c r="T1706" s="57"/>
      <c r="U1706" s="57"/>
      <c r="V1706" s="57"/>
      <c r="Y1706" s="57">
        <v>46750.22</v>
      </c>
      <c r="Z1706" s="57"/>
      <c r="AA1706" s="57"/>
      <c r="AC1706" s="58">
        <v>51.450761577742568</v>
      </c>
      <c r="AF1706" s="48"/>
    </row>
    <row r="1707" spans="2:32" ht="8.85" customHeight="1" x14ac:dyDescent="0.2">
      <c r="B1707" s="55"/>
      <c r="C1707" s="55"/>
      <c r="D1707" s="55"/>
      <c r="E1707" s="55"/>
      <c r="F1707" s="55"/>
      <c r="G1707" s="55"/>
      <c r="H1707" s="55"/>
      <c r="I1707" s="55"/>
      <c r="K1707" s="59"/>
      <c r="L1707" s="59"/>
      <c r="M1707" s="59"/>
      <c r="N1707" s="59"/>
      <c r="O1707" s="59"/>
      <c r="P1707" s="59"/>
      <c r="Q1707" s="59"/>
      <c r="S1707" s="57"/>
      <c r="T1707" s="57"/>
      <c r="U1707" s="57"/>
      <c r="V1707" s="57"/>
      <c r="Y1707" s="57"/>
      <c r="Z1707" s="57"/>
      <c r="AA1707" s="57"/>
      <c r="AC1707" s="58"/>
    </row>
    <row r="1708" spans="2:32" ht="2.85" customHeight="1" x14ac:dyDescent="0.2"/>
    <row r="1709" spans="2:32" ht="2.25" customHeight="1" x14ac:dyDescent="0.2">
      <c r="B1709" s="55" t="s">
        <v>626</v>
      </c>
      <c r="C1709" s="55"/>
      <c r="D1709" s="55"/>
      <c r="E1709" s="55"/>
      <c r="F1709" s="55"/>
      <c r="G1709" s="55"/>
      <c r="H1709" s="55"/>
      <c r="I1709" s="55"/>
      <c r="K1709" s="59" t="s">
        <v>627</v>
      </c>
      <c r="L1709" s="59"/>
      <c r="M1709" s="59"/>
      <c r="N1709" s="59"/>
      <c r="O1709" s="59"/>
      <c r="P1709" s="59"/>
      <c r="Q1709" s="59"/>
      <c r="S1709" s="57">
        <v>30000</v>
      </c>
      <c r="T1709" s="57"/>
      <c r="U1709" s="57"/>
      <c r="V1709" s="57"/>
      <c r="Y1709" s="57">
        <v>16554.259999999998</v>
      </c>
      <c r="Z1709" s="57"/>
      <c r="AA1709" s="57"/>
      <c r="AC1709" s="58">
        <v>55.18086666666666</v>
      </c>
      <c r="AF1709" s="48"/>
    </row>
    <row r="1710" spans="2:32" ht="8.85" customHeight="1" x14ac:dyDescent="0.2">
      <c r="B1710" s="55"/>
      <c r="C1710" s="55"/>
      <c r="D1710" s="55"/>
      <c r="E1710" s="55"/>
      <c r="F1710" s="55"/>
      <c r="G1710" s="55"/>
      <c r="H1710" s="55"/>
      <c r="I1710" s="55"/>
      <c r="K1710" s="59"/>
      <c r="L1710" s="59"/>
      <c r="M1710" s="59"/>
      <c r="N1710" s="59"/>
      <c r="O1710" s="59"/>
      <c r="P1710" s="59"/>
      <c r="Q1710" s="59"/>
      <c r="S1710" s="57"/>
      <c r="T1710" s="57"/>
      <c r="U1710" s="57"/>
      <c r="V1710" s="57"/>
      <c r="Y1710" s="57"/>
      <c r="Z1710" s="57"/>
      <c r="AA1710" s="57"/>
      <c r="AC1710" s="58"/>
    </row>
    <row r="1711" spans="2:32" ht="2.85" customHeight="1" x14ac:dyDescent="0.2"/>
    <row r="1712" spans="2:32" ht="2.25" customHeight="1" x14ac:dyDescent="0.2">
      <c r="D1712" s="92" t="s">
        <v>306</v>
      </c>
      <c r="E1712" s="92"/>
      <c r="F1712" s="92"/>
      <c r="G1712" s="92"/>
      <c r="H1712" s="92"/>
      <c r="I1712" s="92"/>
      <c r="K1712" s="92" t="s">
        <v>305</v>
      </c>
      <c r="L1712" s="92"/>
      <c r="M1712" s="92"/>
      <c r="N1712" s="92"/>
      <c r="O1712" s="92"/>
      <c r="P1712" s="92"/>
      <c r="Q1712" s="92"/>
      <c r="S1712" s="93">
        <v>30000</v>
      </c>
      <c r="T1712" s="93"/>
      <c r="U1712" s="93"/>
      <c r="V1712" s="93"/>
      <c r="Y1712" s="93">
        <v>16554.259999999998</v>
      </c>
      <c r="Z1712" s="93"/>
      <c r="AA1712" s="93"/>
      <c r="AC1712" s="94">
        <v>55.18086666666666</v>
      </c>
      <c r="AF1712" s="48"/>
    </row>
    <row r="1713" spans="2:32" ht="8.85" customHeight="1" x14ac:dyDescent="0.2">
      <c r="D1713" s="92"/>
      <c r="E1713" s="92"/>
      <c r="F1713" s="92"/>
      <c r="G1713" s="92"/>
      <c r="H1713" s="92"/>
      <c r="I1713" s="92"/>
      <c r="K1713" s="92"/>
      <c r="L1713" s="92"/>
      <c r="M1713" s="92"/>
      <c r="N1713" s="92"/>
      <c r="O1713" s="92"/>
      <c r="P1713" s="92"/>
      <c r="Q1713" s="92"/>
      <c r="S1713" s="93"/>
      <c r="T1713" s="93"/>
      <c r="U1713" s="93"/>
      <c r="V1713" s="93"/>
      <c r="Y1713" s="93"/>
      <c r="Z1713" s="93"/>
      <c r="AA1713" s="93"/>
      <c r="AC1713" s="94"/>
    </row>
    <row r="1714" spans="2:32" ht="2.85" customHeight="1" x14ac:dyDescent="0.2"/>
    <row r="1715" spans="2:32" ht="2.25" customHeight="1" x14ac:dyDescent="0.2">
      <c r="F1715" s="55" t="s">
        <v>146</v>
      </c>
      <c r="G1715" s="55"/>
      <c r="H1715" s="55"/>
      <c r="I1715" s="55"/>
      <c r="K1715" s="55" t="s">
        <v>147</v>
      </c>
      <c r="L1715" s="55"/>
      <c r="M1715" s="55"/>
      <c r="N1715" s="55"/>
      <c r="O1715" s="55"/>
      <c r="P1715" s="55"/>
      <c r="Q1715" s="55"/>
      <c r="S1715" s="57">
        <v>30000</v>
      </c>
      <c r="T1715" s="57"/>
      <c r="U1715" s="57"/>
      <c r="V1715" s="57"/>
      <c r="Y1715" s="57">
        <v>16554.259999999998</v>
      </c>
      <c r="Z1715" s="57"/>
      <c r="AA1715" s="57"/>
      <c r="AC1715" s="58">
        <v>55.18086666666666</v>
      </c>
      <c r="AF1715" s="48"/>
    </row>
    <row r="1716" spans="2:32" ht="8.85" customHeight="1" x14ac:dyDescent="0.2">
      <c r="F1716" s="55"/>
      <c r="G1716" s="55"/>
      <c r="H1716" s="55"/>
      <c r="I1716" s="55"/>
      <c r="K1716" s="55"/>
      <c r="L1716" s="55"/>
      <c r="M1716" s="55"/>
      <c r="N1716" s="55"/>
      <c r="O1716" s="55"/>
      <c r="P1716" s="55"/>
      <c r="Q1716" s="55"/>
      <c r="S1716" s="57"/>
      <c r="T1716" s="57"/>
      <c r="U1716" s="57"/>
      <c r="V1716" s="57"/>
      <c r="Y1716" s="57"/>
      <c r="Z1716" s="57"/>
      <c r="AA1716" s="57"/>
      <c r="AC1716" s="58"/>
    </row>
    <row r="1717" spans="2:32" ht="3" customHeight="1" x14ac:dyDescent="0.2"/>
    <row r="1718" spans="2:32" ht="2.25" customHeight="1" x14ac:dyDescent="0.2">
      <c r="G1718" s="55" t="s">
        <v>234</v>
      </c>
      <c r="H1718" s="55"/>
      <c r="I1718" s="55"/>
      <c r="K1718" s="55" t="s">
        <v>235</v>
      </c>
      <c r="L1718" s="55"/>
      <c r="M1718" s="55"/>
      <c r="N1718" s="55"/>
      <c r="O1718" s="55"/>
      <c r="P1718" s="55"/>
      <c r="Q1718" s="55"/>
      <c r="S1718" s="57">
        <v>30000</v>
      </c>
      <c r="T1718" s="57"/>
      <c r="U1718" s="57"/>
      <c r="V1718" s="57"/>
      <c r="Y1718" s="57">
        <v>16554.259999999998</v>
      </c>
      <c r="Z1718" s="57"/>
      <c r="AA1718" s="57"/>
      <c r="AC1718" s="58">
        <v>55.18086666666666</v>
      </c>
      <c r="AF1718" s="48"/>
    </row>
    <row r="1719" spans="2:32" ht="8.85" customHeight="1" x14ac:dyDescent="0.2">
      <c r="G1719" s="55"/>
      <c r="H1719" s="55"/>
      <c r="I1719" s="55"/>
      <c r="K1719" s="55"/>
      <c r="L1719" s="55"/>
      <c r="M1719" s="55"/>
      <c r="N1719" s="55"/>
      <c r="O1719" s="55"/>
      <c r="P1719" s="55"/>
      <c r="Q1719" s="55"/>
      <c r="S1719" s="57"/>
      <c r="T1719" s="57"/>
      <c r="U1719" s="57"/>
      <c r="V1719" s="57"/>
      <c r="Y1719" s="57"/>
      <c r="Z1719" s="57"/>
      <c r="AA1719" s="57"/>
      <c r="AC1719" s="58"/>
    </row>
    <row r="1720" spans="2:32" ht="2.85" customHeight="1" x14ac:dyDescent="0.2"/>
    <row r="1721" spans="2:32" ht="2.25" customHeight="1" x14ac:dyDescent="0.2">
      <c r="H1721" s="55" t="s">
        <v>242</v>
      </c>
      <c r="I1721" s="55"/>
      <c r="J1721" s="55"/>
      <c r="K1721" s="55" t="s">
        <v>243</v>
      </c>
      <c r="L1721" s="55"/>
      <c r="M1721" s="55"/>
      <c r="N1721" s="55"/>
      <c r="O1721" s="55"/>
      <c r="P1721" s="55"/>
      <c r="Q1721" s="55"/>
      <c r="Y1721" s="57">
        <v>16554.259999999998</v>
      </c>
      <c r="Z1721" s="57"/>
      <c r="AA1721" s="57"/>
      <c r="AC1721" s="58"/>
      <c r="AF1721" s="48"/>
    </row>
    <row r="1722" spans="2:32" ht="8.85" customHeight="1" x14ac:dyDescent="0.2">
      <c r="H1722" s="55"/>
      <c r="I1722" s="55"/>
      <c r="J1722" s="55"/>
      <c r="K1722" s="55"/>
      <c r="L1722" s="55"/>
      <c r="M1722" s="55"/>
      <c r="N1722" s="55"/>
      <c r="O1722" s="55"/>
      <c r="P1722" s="55"/>
      <c r="Q1722" s="55"/>
      <c r="Y1722" s="57"/>
      <c r="Z1722" s="57"/>
      <c r="AA1722" s="57"/>
      <c r="AC1722" s="58"/>
    </row>
    <row r="1723" spans="2:32" ht="2.85" customHeight="1" x14ac:dyDescent="0.2"/>
    <row r="1724" spans="2:32" ht="2.25" customHeight="1" x14ac:dyDescent="0.2">
      <c r="B1724" s="55" t="s">
        <v>628</v>
      </c>
      <c r="C1724" s="55"/>
      <c r="D1724" s="55"/>
      <c r="E1724" s="55"/>
      <c r="F1724" s="55"/>
      <c r="G1724" s="55"/>
      <c r="H1724" s="55"/>
      <c r="I1724" s="55"/>
      <c r="K1724" s="59" t="s">
        <v>629</v>
      </c>
      <c r="L1724" s="59"/>
      <c r="M1724" s="59"/>
      <c r="N1724" s="59"/>
      <c r="O1724" s="59"/>
      <c r="P1724" s="59"/>
      <c r="Q1724" s="59"/>
      <c r="S1724" s="57">
        <v>30000</v>
      </c>
      <c r="T1724" s="57"/>
      <c r="U1724" s="57"/>
      <c r="V1724" s="57"/>
      <c r="Y1724" s="57">
        <v>21600</v>
      </c>
      <c r="Z1724" s="57"/>
      <c r="AA1724" s="57"/>
      <c r="AC1724" s="58">
        <v>72</v>
      </c>
      <c r="AF1724" s="48"/>
    </row>
    <row r="1725" spans="2:32" ht="8.85" customHeight="1" x14ac:dyDescent="0.2">
      <c r="B1725" s="55"/>
      <c r="C1725" s="55"/>
      <c r="D1725" s="55"/>
      <c r="E1725" s="55"/>
      <c r="F1725" s="55"/>
      <c r="G1725" s="55"/>
      <c r="H1725" s="55"/>
      <c r="I1725" s="55"/>
      <c r="K1725" s="59"/>
      <c r="L1725" s="59"/>
      <c r="M1725" s="59"/>
      <c r="N1725" s="59"/>
      <c r="O1725" s="59"/>
      <c r="P1725" s="59"/>
      <c r="Q1725" s="59"/>
      <c r="S1725" s="57"/>
      <c r="T1725" s="57"/>
      <c r="U1725" s="57"/>
      <c r="V1725" s="57"/>
      <c r="Y1725" s="57"/>
      <c r="Z1725" s="57"/>
      <c r="AA1725" s="57"/>
      <c r="AC1725" s="58"/>
    </row>
    <row r="1726" spans="2:32" ht="2.85" customHeight="1" x14ac:dyDescent="0.2"/>
    <row r="1727" spans="2:32" ht="2.25" customHeight="1" x14ac:dyDescent="0.2">
      <c r="D1727" s="92" t="s">
        <v>306</v>
      </c>
      <c r="E1727" s="92"/>
      <c r="F1727" s="92"/>
      <c r="G1727" s="92"/>
      <c r="H1727" s="92"/>
      <c r="I1727" s="92"/>
      <c r="K1727" s="92" t="s">
        <v>305</v>
      </c>
      <c r="L1727" s="92"/>
      <c r="M1727" s="92"/>
      <c r="N1727" s="92"/>
      <c r="O1727" s="92"/>
      <c r="P1727" s="92"/>
      <c r="Q1727" s="92"/>
      <c r="S1727" s="93">
        <v>30000</v>
      </c>
      <c r="T1727" s="93"/>
      <c r="U1727" s="93"/>
      <c r="V1727" s="93"/>
      <c r="Y1727" s="93">
        <v>21600</v>
      </c>
      <c r="Z1727" s="93"/>
      <c r="AA1727" s="93"/>
      <c r="AC1727" s="94">
        <v>72</v>
      </c>
      <c r="AF1727" s="48"/>
    </row>
    <row r="1728" spans="2:32" ht="8.85" customHeight="1" x14ac:dyDescent="0.2">
      <c r="D1728" s="92"/>
      <c r="E1728" s="92"/>
      <c r="F1728" s="92"/>
      <c r="G1728" s="92"/>
      <c r="H1728" s="92"/>
      <c r="I1728" s="92"/>
      <c r="K1728" s="92"/>
      <c r="L1728" s="92"/>
      <c r="M1728" s="92"/>
      <c r="N1728" s="92"/>
      <c r="O1728" s="92"/>
      <c r="P1728" s="92"/>
      <c r="Q1728" s="92"/>
      <c r="S1728" s="93"/>
      <c r="T1728" s="93"/>
      <c r="U1728" s="93"/>
      <c r="V1728" s="93"/>
      <c r="Y1728" s="93"/>
      <c r="Z1728" s="93"/>
      <c r="AA1728" s="93"/>
      <c r="AC1728" s="94"/>
    </row>
    <row r="1729" spans="2:32" ht="2.85" customHeight="1" x14ac:dyDescent="0.2"/>
    <row r="1730" spans="2:32" ht="2.25" customHeight="1" x14ac:dyDescent="0.2">
      <c r="F1730" s="55" t="s">
        <v>146</v>
      </c>
      <c r="G1730" s="55"/>
      <c r="H1730" s="55"/>
      <c r="I1730" s="55"/>
      <c r="K1730" s="55" t="s">
        <v>147</v>
      </c>
      <c r="L1730" s="55"/>
      <c r="M1730" s="55"/>
      <c r="N1730" s="55"/>
      <c r="O1730" s="55"/>
      <c r="P1730" s="55"/>
      <c r="Q1730" s="55"/>
      <c r="S1730" s="57">
        <v>30000</v>
      </c>
      <c r="T1730" s="57"/>
      <c r="U1730" s="57"/>
      <c r="V1730" s="57"/>
      <c r="Y1730" s="57">
        <v>21600</v>
      </c>
      <c r="Z1730" s="57"/>
      <c r="AA1730" s="57"/>
      <c r="AC1730" s="58">
        <v>72</v>
      </c>
      <c r="AF1730" s="48"/>
    </row>
    <row r="1731" spans="2:32" ht="8.85" customHeight="1" x14ac:dyDescent="0.2">
      <c r="F1731" s="55"/>
      <c r="G1731" s="55"/>
      <c r="H1731" s="55"/>
      <c r="I1731" s="55"/>
      <c r="K1731" s="55"/>
      <c r="L1731" s="55"/>
      <c r="M1731" s="55"/>
      <c r="N1731" s="55"/>
      <c r="O1731" s="55"/>
      <c r="P1731" s="55"/>
      <c r="Q1731" s="55"/>
      <c r="S1731" s="57"/>
      <c r="T1731" s="57"/>
      <c r="U1731" s="57"/>
      <c r="V1731" s="57"/>
      <c r="Y1731" s="57"/>
      <c r="Z1731" s="57"/>
      <c r="AA1731" s="57"/>
      <c r="AC1731" s="58"/>
    </row>
    <row r="1732" spans="2:32" ht="2.85" customHeight="1" x14ac:dyDescent="0.2"/>
    <row r="1733" spans="2:32" ht="2.25" customHeight="1" x14ac:dyDescent="0.2">
      <c r="G1733" s="55" t="s">
        <v>246</v>
      </c>
      <c r="H1733" s="55"/>
      <c r="I1733" s="55"/>
      <c r="K1733" s="55" t="s">
        <v>247</v>
      </c>
      <c r="L1733" s="55"/>
      <c r="M1733" s="55"/>
      <c r="N1733" s="55"/>
      <c r="O1733" s="55"/>
      <c r="P1733" s="55"/>
      <c r="Q1733" s="55"/>
      <c r="S1733" s="57">
        <v>30000</v>
      </c>
      <c r="T1733" s="57"/>
      <c r="U1733" s="57"/>
      <c r="V1733" s="57"/>
      <c r="Y1733" s="57">
        <v>21600</v>
      </c>
      <c r="Z1733" s="57"/>
      <c r="AA1733" s="57"/>
      <c r="AC1733" s="58">
        <v>72</v>
      </c>
      <c r="AF1733" s="48"/>
    </row>
    <row r="1734" spans="2:32" ht="8.85" customHeight="1" x14ac:dyDescent="0.2">
      <c r="G1734" s="55"/>
      <c r="H1734" s="55"/>
      <c r="I1734" s="55"/>
      <c r="K1734" s="55"/>
      <c r="L1734" s="55"/>
      <c r="M1734" s="55"/>
      <c r="N1734" s="55"/>
      <c r="O1734" s="55"/>
      <c r="P1734" s="55"/>
      <c r="Q1734" s="55"/>
      <c r="S1734" s="57"/>
      <c r="T1734" s="57"/>
      <c r="U1734" s="57"/>
      <c r="V1734" s="57"/>
      <c r="Y1734" s="57"/>
      <c r="Z1734" s="57"/>
      <c r="AA1734" s="57"/>
      <c r="AC1734" s="58"/>
    </row>
    <row r="1735" spans="2:32" ht="2.85" customHeight="1" x14ac:dyDescent="0.2"/>
    <row r="1736" spans="2:32" ht="2.25" customHeight="1" x14ac:dyDescent="0.2">
      <c r="H1736" s="55" t="s">
        <v>250</v>
      </c>
      <c r="I1736" s="55"/>
      <c r="J1736" s="55"/>
      <c r="K1736" s="55" t="s">
        <v>251</v>
      </c>
      <c r="L1736" s="55"/>
      <c r="M1736" s="55"/>
      <c r="N1736" s="55"/>
      <c r="O1736" s="55"/>
      <c r="P1736" s="55"/>
      <c r="Q1736" s="55"/>
      <c r="Y1736" s="57">
        <v>21600</v>
      </c>
      <c r="Z1736" s="57"/>
      <c r="AA1736" s="57"/>
      <c r="AC1736" s="58"/>
      <c r="AF1736" s="48"/>
    </row>
    <row r="1737" spans="2:32" ht="8.85" customHeight="1" x14ac:dyDescent="0.2">
      <c r="H1737" s="55"/>
      <c r="I1737" s="55"/>
      <c r="J1737" s="55"/>
      <c r="K1737" s="55"/>
      <c r="L1737" s="55"/>
      <c r="M1737" s="55"/>
      <c r="N1737" s="55"/>
      <c r="O1737" s="55"/>
      <c r="P1737" s="55"/>
      <c r="Q1737" s="55"/>
      <c r="Y1737" s="57"/>
      <c r="Z1737" s="57"/>
      <c r="AA1737" s="57"/>
      <c r="AC1737" s="58"/>
    </row>
    <row r="1738" spans="2:32" ht="2.85" customHeight="1" x14ac:dyDescent="0.2"/>
    <row r="1739" spans="2:32" ht="2.25" customHeight="1" x14ac:dyDescent="0.2">
      <c r="B1739" s="55" t="s">
        <v>630</v>
      </c>
      <c r="C1739" s="55"/>
      <c r="D1739" s="55"/>
      <c r="E1739" s="55"/>
      <c r="F1739" s="55"/>
      <c r="G1739" s="55"/>
      <c r="H1739" s="55"/>
      <c r="I1739" s="55"/>
      <c r="K1739" s="59" t="s">
        <v>631</v>
      </c>
      <c r="L1739" s="59"/>
      <c r="M1739" s="59"/>
      <c r="N1739" s="59"/>
      <c r="O1739" s="59"/>
      <c r="P1739" s="59"/>
      <c r="Q1739" s="59"/>
      <c r="S1739" s="57">
        <v>5200</v>
      </c>
      <c r="T1739" s="57"/>
      <c r="U1739" s="57"/>
      <c r="V1739" s="57"/>
      <c r="Y1739" s="57">
        <v>2642.25</v>
      </c>
      <c r="Z1739" s="57"/>
      <c r="AA1739" s="57"/>
      <c r="AC1739" s="58">
        <v>50.812500000000007</v>
      </c>
      <c r="AF1739" s="48"/>
    </row>
    <row r="1740" spans="2:32" ht="8.85" customHeight="1" x14ac:dyDescent="0.2">
      <c r="B1740" s="55"/>
      <c r="C1740" s="55"/>
      <c r="D1740" s="55"/>
      <c r="E1740" s="55"/>
      <c r="F1740" s="55"/>
      <c r="G1740" s="55"/>
      <c r="H1740" s="55"/>
      <c r="I1740" s="55"/>
      <c r="K1740" s="59"/>
      <c r="L1740" s="59"/>
      <c r="M1740" s="59"/>
      <c r="N1740" s="59"/>
      <c r="O1740" s="59"/>
      <c r="P1740" s="59"/>
      <c r="Q1740" s="59"/>
      <c r="S1740" s="57"/>
      <c r="T1740" s="57"/>
      <c r="U1740" s="57"/>
      <c r="V1740" s="57"/>
      <c r="Y1740" s="57"/>
      <c r="Z1740" s="57"/>
      <c r="AA1740" s="57"/>
      <c r="AC1740" s="58"/>
    </row>
    <row r="1741" spans="2:32" ht="3" customHeight="1" x14ac:dyDescent="0.2"/>
    <row r="1742" spans="2:32" ht="2.25" customHeight="1" x14ac:dyDescent="0.2">
      <c r="D1742" s="92" t="s">
        <v>306</v>
      </c>
      <c r="E1742" s="92"/>
      <c r="F1742" s="92"/>
      <c r="G1742" s="92"/>
      <c r="H1742" s="92"/>
      <c r="I1742" s="92"/>
      <c r="K1742" s="92" t="s">
        <v>305</v>
      </c>
      <c r="L1742" s="92"/>
      <c r="M1742" s="92"/>
      <c r="N1742" s="92"/>
      <c r="O1742" s="92"/>
      <c r="P1742" s="92"/>
      <c r="Q1742" s="92"/>
      <c r="S1742" s="93">
        <v>5200</v>
      </c>
      <c r="T1742" s="93"/>
      <c r="U1742" s="93"/>
      <c r="V1742" s="93"/>
      <c r="Y1742" s="93">
        <v>2642.25</v>
      </c>
      <c r="Z1742" s="93"/>
      <c r="AA1742" s="93"/>
      <c r="AC1742" s="94">
        <v>50.812500000000007</v>
      </c>
      <c r="AF1742" s="48"/>
    </row>
    <row r="1743" spans="2:32" ht="8.85" customHeight="1" x14ac:dyDescent="0.2">
      <c r="D1743" s="92"/>
      <c r="E1743" s="92"/>
      <c r="F1743" s="92"/>
      <c r="G1743" s="92"/>
      <c r="H1743" s="92"/>
      <c r="I1743" s="92"/>
      <c r="K1743" s="92"/>
      <c r="L1743" s="92"/>
      <c r="M1743" s="92"/>
      <c r="N1743" s="92"/>
      <c r="O1743" s="92"/>
      <c r="P1743" s="92"/>
      <c r="Q1743" s="92"/>
      <c r="S1743" s="93"/>
      <c r="T1743" s="93"/>
      <c r="U1743" s="93"/>
      <c r="V1743" s="93"/>
      <c r="Y1743" s="93"/>
      <c r="Z1743" s="93"/>
      <c r="AA1743" s="93"/>
      <c r="AC1743" s="94"/>
    </row>
    <row r="1744" spans="2:32" ht="2.85" customHeight="1" x14ac:dyDescent="0.2"/>
    <row r="1745" spans="2:32" ht="2.25" customHeight="1" x14ac:dyDescent="0.2">
      <c r="F1745" s="55" t="s">
        <v>146</v>
      </c>
      <c r="G1745" s="55"/>
      <c r="H1745" s="55"/>
      <c r="I1745" s="55"/>
      <c r="K1745" s="55" t="s">
        <v>147</v>
      </c>
      <c r="L1745" s="55"/>
      <c r="M1745" s="55"/>
      <c r="N1745" s="55"/>
      <c r="O1745" s="55"/>
      <c r="P1745" s="55"/>
      <c r="Q1745" s="55"/>
      <c r="S1745" s="57">
        <v>5200</v>
      </c>
      <c r="T1745" s="57"/>
      <c r="U1745" s="57"/>
      <c r="V1745" s="57"/>
      <c r="Y1745" s="57">
        <v>2642.25</v>
      </c>
      <c r="Z1745" s="57"/>
      <c r="AA1745" s="57"/>
      <c r="AC1745" s="58">
        <v>50.812500000000007</v>
      </c>
      <c r="AF1745" s="48"/>
    </row>
    <row r="1746" spans="2:32" ht="8.85" customHeight="1" x14ac:dyDescent="0.2">
      <c r="F1746" s="55"/>
      <c r="G1746" s="55"/>
      <c r="H1746" s="55"/>
      <c r="I1746" s="55"/>
      <c r="K1746" s="55"/>
      <c r="L1746" s="55"/>
      <c r="M1746" s="55"/>
      <c r="N1746" s="55"/>
      <c r="O1746" s="55"/>
      <c r="P1746" s="55"/>
      <c r="Q1746" s="55"/>
      <c r="S1746" s="57"/>
      <c r="T1746" s="57"/>
      <c r="U1746" s="57"/>
      <c r="V1746" s="57"/>
      <c r="Y1746" s="57"/>
      <c r="Z1746" s="57"/>
      <c r="AA1746" s="57"/>
      <c r="AC1746" s="58"/>
    </row>
    <row r="1747" spans="2:32" ht="2.85" customHeight="1" x14ac:dyDescent="0.2"/>
    <row r="1748" spans="2:32" ht="2.25" customHeight="1" x14ac:dyDescent="0.2">
      <c r="G1748" s="55" t="s">
        <v>246</v>
      </c>
      <c r="H1748" s="55"/>
      <c r="I1748" s="55"/>
      <c r="K1748" s="55" t="s">
        <v>247</v>
      </c>
      <c r="L1748" s="55"/>
      <c r="M1748" s="55"/>
      <c r="N1748" s="55"/>
      <c r="O1748" s="55"/>
      <c r="P1748" s="55"/>
      <c r="Q1748" s="55"/>
      <c r="S1748" s="57">
        <v>5200</v>
      </c>
      <c r="T1748" s="57"/>
      <c r="U1748" s="57"/>
      <c r="V1748" s="57"/>
      <c r="Y1748" s="57">
        <v>2642.25</v>
      </c>
      <c r="Z1748" s="57"/>
      <c r="AA1748" s="57"/>
      <c r="AC1748" s="58">
        <v>50.812500000000007</v>
      </c>
      <c r="AF1748" s="48"/>
    </row>
    <row r="1749" spans="2:32" ht="8.85" customHeight="1" x14ac:dyDescent="0.2">
      <c r="G1749" s="55"/>
      <c r="H1749" s="55"/>
      <c r="I1749" s="55"/>
      <c r="K1749" s="55"/>
      <c r="L1749" s="55"/>
      <c r="M1749" s="55"/>
      <c r="N1749" s="55"/>
      <c r="O1749" s="55"/>
      <c r="P1749" s="55"/>
      <c r="Q1749" s="55"/>
      <c r="S1749" s="57"/>
      <c r="T1749" s="57"/>
      <c r="U1749" s="57"/>
      <c r="V1749" s="57"/>
      <c r="Y1749" s="57"/>
      <c r="Z1749" s="57"/>
      <c r="AA1749" s="57"/>
      <c r="AC1749" s="58"/>
    </row>
    <row r="1750" spans="2:32" ht="2.85" customHeight="1" x14ac:dyDescent="0.2"/>
    <row r="1751" spans="2:32" ht="2.25" customHeight="1" x14ac:dyDescent="0.2">
      <c r="H1751" s="55" t="s">
        <v>250</v>
      </c>
      <c r="I1751" s="55"/>
      <c r="J1751" s="55"/>
      <c r="K1751" s="55" t="s">
        <v>251</v>
      </c>
      <c r="L1751" s="55"/>
      <c r="M1751" s="55"/>
      <c r="N1751" s="55"/>
      <c r="O1751" s="55"/>
      <c r="P1751" s="55"/>
      <c r="Q1751" s="55"/>
      <c r="Y1751" s="57">
        <v>2642.25</v>
      </c>
      <c r="Z1751" s="57"/>
      <c r="AA1751" s="57"/>
      <c r="AC1751" s="58"/>
      <c r="AF1751" s="48"/>
    </row>
    <row r="1752" spans="2:32" ht="8.85" customHeight="1" x14ac:dyDescent="0.2">
      <c r="H1752" s="55"/>
      <c r="I1752" s="55"/>
      <c r="J1752" s="55"/>
      <c r="K1752" s="55"/>
      <c r="L1752" s="55"/>
      <c r="M1752" s="55"/>
      <c r="N1752" s="55"/>
      <c r="O1752" s="55"/>
      <c r="P1752" s="55"/>
      <c r="Q1752" s="55"/>
      <c r="Y1752" s="57"/>
      <c r="Z1752" s="57"/>
      <c r="AA1752" s="57"/>
      <c r="AC1752" s="58"/>
    </row>
    <row r="1753" spans="2:32" ht="2.85" customHeight="1" x14ac:dyDescent="0.2"/>
    <row r="1754" spans="2:32" ht="2.25" customHeight="1" x14ac:dyDescent="0.2">
      <c r="B1754" s="55" t="s">
        <v>632</v>
      </c>
      <c r="C1754" s="55"/>
      <c r="D1754" s="55"/>
      <c r="E1754" s="55"/>
      <c r="F1754" s="55"/>
      <c r="G1754" s="55"/>
      <c r="H1754" s="55"/>
      <c r="I1754" s="55"/>
      <c r="K1754" s="59" t="s">
        <v>633</v>
      </c>
      <c r="L1754" s="59"/>
      <c r="M1754" s="59"/>
      <c r="N1754" s="59"/>
      <c r="O1754" s="59"/>
      <c r="P1754" s="59"/>
      <c r="Q1754" s="59"/>
      <c r="S1754" s="57">
        <v>20000</v>
      </c>
      <c r="T1754" s="57"/>
      <c r="U1754" s="57"/>
      <c r="V1754" s="57"/>
      <c r="Y1754" s="57">
        <v>0</v>
      </c>
      <c r="Z1754" s="57"/>
      <c r="AA1754" s="57"/>
      <c r="AC1754" s="58">
        <v>0</v>
      </c>
      <c r="AF1754" s="48"/>
    </row>
    <row r="1755" spans="2:32" ht="8.85" customHeight="1" x14ac:dyDescent="0.2">
      <c r="B1755" s="55"/>
      <c r="C1755" s="55"/>
      <c r="D1755" s="55"/>
      <c r="E1755" s="55"/>
      <c r="F1755" s="55"/>
      <c r="G1755" s="55"/>
      <c r="H1755" s="55"/>
      <c r="I1755" s="55"/>
      <c r="K1755" s="59"/>
      <c r="L1755" s="59"/>
      <c r="M1755" s="59"/>
      <c r="N1755" s="59"/>
      <c r="O1755" s="59"/>
      <c r="P1755" s="59"/>
      <c r="Q1755" s="59"/>
      <c r="S1755" s="57"/>
      <c r="T1755" s="57"/>
      <c r="U1755" s="57"/>
      <c r="V1755" s="57"/>
      <c r="Y1755" s="57"/>
      <c r="Z1755" s="57"/>
      <c r="AA1755" s="57"/>
      <c r="AC1755" s="58"/>
    </row>
    <row r="1756" spans="2:32" ht="2.85" customHeight="1" x14ac:dyDescent="0.2"/>
    <row r="1757" spans="2:32" ht="2.25" customHeight="1" x14ac:dyDescent="0.2">
      <c r="D1757" s="92" t="s">
        <v>306</v>
      </c>
      <c r="E1757" s="92"/>
      <c r="F1757" s="92"/>
      <c r="G1757" s="92"/>
      <c r="H1757" s="92"/>
      <c r="I1757" s="92"/>
      <c r="K1757" s="92" t="s">
        <v>305</v>
      </c>
      <c r="L1757" s="92"/>
      <c r="M1757" s="92"/>
      <c r="N1757" s="92"/>
      <c r="O1757" s="92"/>
      <c r="P1757" s="92"/>
      <c r="Q1757" s="92"/>
      <c r="S1757" s="93">
        <v>20000</v>
      </c>
      <c r="T1757" s="93"/>
      <c r="U1757" s="93"/>
      <c r="V1757" s="93"/>
      <c r="Y1757" s="93">
        <v>0</v>
      </c>
      <c r="Z1757" s="93"/>
      <c r="AA1757" s="93"/>
      <c r="AC1757" s="94">
        <v>0</v>
      </c>
      <c r="AF1757" s="48"/>
    </row>
    <row r="1758" spans="2:32" ht="8.85" customHeight="1" x14ac:dyDescent="0.2">
      <c r="D1758" s="92"/>
      <c r="E1758" s="92"/>
      <c r="F1758" s="92"/>
      <c r="G1758" s="92"/>
      <c r="H1758" s="92"/>
      <c r="I1758" s="92"/>
      <c r="K1758" s="92"/>
      <c r="L1758" s="92"/>
      <c r="M1758" s="92"/>
      <c r="N1758" s="92"/>
      <c r="O1758" s="92"/>
      <c r="P1758" s="92"/>
      <c r="Q1758" s="92"/>
      <c r="S1758" s="93"/>
      <c r="T1758" s="93"/>
      <c r="U1758" s="93"/>
      <c r="V1758" s="93"/>
      <c r="Y1758" s="93"/>
      <c r="Z1758" s="93"/>
      <c r="AA1758" s="93"/>
      <c r="AC1758" s="94"/>
    </row>
    <row r="1759" spans="2:32" ht="2.85" customHeight="1" x14ac:dyDescent="0.2"/>
    <row r="1760" spans="2:32" ht="2.25" customHeight="1" x14ac:dyDescent="0.2">
      <c r="F1760" s="55" t="s">
        <v>146</v>
      </c>
      <c r="G1760" s="55"/>
      <c r="H1760" s="55"/>
      <c r="I1760" s="55"/>
      <c r="K1760" s="55" t="s">
        <v>147</v>
      </c>
      <c r="L1760" s="55"/>
      <c r="M1760" s="55"/>
      <c r="N1760" s="55"/>
      <c r="O1760" s="55"/>
      <c r="P1760" s="55"/>
      <c r="Q1760" s="55"/>
      <c r="S1760" s="57">
        <v>20000</v>
      </c>
      <c r="T1760" s="57"/>
      <c r="U1760" s="57"/>
      <c r="V1760" s="57"/>
      <c r="Y1760" s="57">
        <v>0</v>
      </c>
      <c r="Z1760" s="57"/>
      <c r="AA1760" s="57"/>
      <c r="AC1760" s="58">
        <v>0</v>
      </c>
      <c r="AF1760" s="48"/>
    </row>
    <row r="1761" spans="2:32" ht="8.85" customHeight="1" x14ac:dyDescent="0.2">
      <c r="F1761" s="55"/>
      <c r="G1761" s="55"/>
      <c r="H1761" s="55"/>
      <c r="I1761" s="55"/>
      <c r="K1761" s="55"/>
      <c r="L1761" s="55"/>
      <c r="M1761" s="55"/>
      <c r="N1761" s="55"/>
      <c r="O1761" s="55"/>
      <c r="P1761" s="55"/>
      <c r="Q1761" s="55"/>
      <c r="S1761" s="57"/>
      <c r="T1761" s="57"/>
      <c r="U1761" s="57"/>
      <c r="V1761" s="57"/>
      <c r="Y1761" s="57"/>
      <c r="Z1761" s="57"/>
      <c r="AA1761" s="57"/>
      <c r="AC1761" s="58"/>
    </row>
    <row r="1762" spans="2:32" ht="2.85" customHeight="1" x14ac:dyDescent="0.2"/>
    <row r="1763" spans="2:32" ht="2.25" customHeight="1" x14ac:dyDescent="0.2">
      <c r="G1763" s="55" t="s">
        <v>246</v>
      </c>
      <c r="H1763" s="55"/>
      <c r="I1763" s="55"/>
      <c r="K1763" s="55" t="s">
        <v>247</v>
      </c>
      <c r="L1763" s="55"/>
      <c r="M1763" s="55"/>
      <c r="N1763" s="55"/>
      <c r="O1763" s="55"/>
      <c r="P1763" s="55"/>
      <c r="Q1763" s="55"/>
      <c r="S1763" s="57">
        <v>20000</v>
      </c>
      <c r="T1763" s="57"/>
      <c r="U1763" s="57"/>
      <c r="V1763" s="57"/>
      <c r="Y1763" s="57">
        <v>0</v>
      </c>
      <c r="Z1763" s="57"/>
      <c r="AA1763" s="57"/>
      <c r="AC1763" s="58">
        <v>0</v>
      </c>
      <c r="AF1763" s="48"/>
    </row>
    <row r="1764" spans="2:32" ht="8.85" customHeight="1" x14ac:dyDescent="0.2">
      <c r="G1764" s="55"/>
      <c r="H1764" s="55"/>
      <c r="I1764" s="55"/>
      <c r="K1764" s="55"/>
      <c r="L1764" s="55"/>
      <c r="M1764" s="55"/>
      <c r="N1764" s="55"/>
      <c r="O1764" s="55"/>
      <c r="P1764" s="55"/>
      <c r="Q1764" s="55"/>
      <c r="S1764" s="57"/>
      <c r="T1764" s="57"/>
      <c r="U1764" s="57"/>
      <c r="V1764" s="57"/>
      <c r="Y1764" s="57"/>
      <c r="Z1764" s="57"/>
      <c r="AA1764" s="57"/>
      <c r="AC1764" s="58"/>
    </row>
    <row r="1765" spans="2:32" ht="3" customHeight="1" x14ac:dyDescent="0.2"/>
    <row r="1766" spans="2:32" ht="2.25" customHeight="1" x14ac:dyDescent="0.2">
      <c r="B1766" s="55" t="s">
        <v>634</v>
      </c>
      <c r="C1766" s="55"/>
      <c r="D1766" s="55"/>
      <c r="E1766" s="55"/>
      <c r="F1766" s="55"/>
      <c r="G1766" s="55"/>
      <c r="H1766" s="55"/>
      <c r="I1766" s="55"/>
      <c r="K1766" s="59" t="s">
        <v>635</v>
      </c>
      <c r="L1766" s="59"/>
      <c r="M1766" s="59"/>
      <c r="N1766" s="59"/>
      <c r="O1766" s="59"/>
      <c r="P1766" s="59"/>
      <c r="Q1766" s="59"/>
      <c r="S1766" s="57">
        <v>664</v>
      </c>
      <c r="T1766" s="57"/>
      <c r="U1766" s="57"/>
      <c r="V1766" s="57"/>
      <c r="Y1766" s="57">
        <v>331.81</v>
      </c>
      <c r="Z1766" s="57"/>
      <c r="AA1766" s="57"/>
      <c r="AC1766" s="58">
        <v>49.971385542168676</v>
      </c>
      <c r="AF1766" s="48"/>
    </row>
    <row r="1767" spans="2:32" ht="8.85" customHeight="1" x14ac:dyDescent="0.2">
      <c r="B1767" s="55"/>
      <c r="C1767" s="55"/>
      <c r="D1767" s="55"/>
      <c r="E1767" s="55"/>
      <c r="F1767" s="55"/>
      <c r="G1767" s="55"/>
      <c r="H1767" s="55"/>
      <c r="I1767" s="55"/>
      <c r="K1767" s="59"/>
      <c r="L1767" s="59"/>
      <c r="M1767" s="59"/>
      <c r="N1767" s="59"/>
      <c r="O1767" s="59"/>
      <c r="P1767" s="59"/>
      <c r="Q1767" s="59"/>
      <c r="S1767" s="57"/>
      <c r="T1767" s="57"/>
      <c r="U1767" s="57"/>
      <c r="V1767" s="57"/>
      <c r="Y1767" s="57"/>
      <c r="Z1767" s="57"/>
      <c r="AA1767" s="57"/>
      <c r="AC1767" s="58"/>
    </row>
    <row r="1768" spans="2:32" ht="2.85" customHeight="1" x14ac:dyDescent="0.2"/>
    <row r="1769" spans="2:32" ht="2.25" customHeight="1" x14ac:dyDescent="0.2">
      <c r="D1769" s="92" t="s">
        <v>306</v>
      </c>
      <c r="E1769" s="92"/>
      <c r="F1769" s="92"/>
      <c r="G1769" s="92"/>
      <c r="H1769" s="92"/>
      <c r="I1769" s="92"/>
      <c r="K1769" s="92" t="s">
        <v>305</v>
      </c>
      <c r="L1769" s="92"/>
      <c r="M1769" s="92"/>
      <c r="N1769" s="92"/>
      <c r="O1769" s="92"/>
      <c r="P1769" s="92"/>
      <c r="Q1769" s="92"/>
      <c r="S1769" s="93">
        <v>664</v>
      </c>
      <c r="T1769" s="93"/>
      <c r="U1769" s="93"/>
      <c r="V1769" s="93"/>
      <c r="Y1769" s="93">
        <v>331.81</v>
      </c>
      <c r="Z1769" s="93"/>
      <c r="AA1769" s="93"/>
      <c r="AC1769" s="94">
        <v>49.971385542168676</v>
      </c>
      <c r="AF1769" s="48"/>
    </row>
    <row r="1770" spans="2:32" ht="8.85" customHeight="1" x14ac:dyDescent="0.2">
      <c r="D1770" s="92"/>
      <c r="E1770" s="92"/>
      <c r="F1770" s="92"/>
      <c r="G1770" s="92"/>
      <c r="H1770" s="92"/>
      <c r="I1770" s="92"/>
      <c r="K1770" s="92"/>
      <c r="L1770" s="92"/>
      <c r="M1770" s="92"/>
      <c r="N1770" s="92"/>
      <c r="O1770" s="92"/>
      <c r="P1770" s="92"/>
      <c r="Q1770" s="92"/>
      <c r="S1770" s="93"/>
      <c r="T1770" s="93"/>
      <c r="U1770" s="93"/>
      <c r="V1770" s="93"/>
      <c r="Y1770" s="93"/>
      <c r="Z1770" s="93"/>
      <c r="AA1770" s="93"/>
      <c r="AC1770" s="94"/>
    </row>
    <row r="1771" spans="2:32" ht="2.85" customHeight="1" x14ac:dyDescent="0.2"/>
    <row r="1772" spans="2:32" ht="2.25" customHeight="1" x14ac:dyDescent="0.2">
      <c r="F1772" s="55" t="s">
        <v>146</v>
      </c>
      <c r="G1772" s="55"/>
      <c r="H1772" s="55"/>
      <c r="I1772" s="55"/>
      <c r="K1772" s="55" t="s">
        <v>147</v>
      </c>
      <c r="L1772" s="55"/>
      <c r="M1772" s="55"/>
      <c r="N1772" s="55"/>
      <c r="O1772" s="55"/>
      <c r="P1772" s="55"/>
      <c r="Q1772" s="55"/>
      <c r="S1772" s="57">
        <v>664</v>
      </c>
      <c r="T1772" s="57"/>
      <c r="U1772" s="57"/>
      <c r="V1772" s="57"/>
      <c r="Y1772" s="57">
        <v>331.81</v>
      </c>
      <c r="Z1772" s="57"/>
      <c r="AA1772" s="57"/>
      <c r="AC1772" s="58">
        <v>49.971385542168676</v>
      </c>
      <c r="AF1772" s="48"/>
    </row>
    <row r="1773" spans="2:32" ht="8.85" customHeight="1" x14ac:dyDescent="0.2">
      <c r="F1773" s="55"/>
      <c r="G1773" s="55"/>
      <c r="H1773" s="55"/>
      <c r="I1773" s="55"/>
      <c r="K1773" s="55"/>
      <c r="L1773" s="55"/>
      <c r="M1773" s="55"/>
      <c r="N1773" s="55"/>
      <c r="O1773" s="55"/>
      <c r="P1773" s="55"/>
      <c r="Q1773" s="55"/>
      <c r="S1773" s="57"/>
      <c r="T1773" s="57"/>
      <c r="U1773" s="57"/>
      <c r="V1773" s="57"/>
      <c r="Y1773" s="57"/>
      <c r="Z1773" s="57"/>
      <c r="AA1773" s="57"/>
      <c r="AC1773" s="58"/>
    </row>
    <row r="1774" spans="2:32" ht="2.85" customHeight="1" x14ac:dyDescent="0.2"/>
    <row r="1775" spans="2:32" ht="2.25" customHeight="1" x14ac:dyDescent="0.2">
      <c r="G1775" s="55" t="s">
        <v>234</v>
      </c>
      <c r="H1775" s="55"/>
      <c r="I1775" s="55"/>
      <c r="K1775" s="55" t="s">
        <v>235</v>
      </c>
      <c r="L1775" s="55"/>
      <c r="M1775" s="55"/>
      <c r="N1775" s="55"/>
      <c r="O1775" s="55"/>
      <c r="P1775" s="55"/>
      <c r="Q1775" s="55"/>
      <c r="S1775" s="57">
        <v>664</v>
      </c>
      <c r="T1775" s="57"/>
      <c r="U1775" s="57"/>
      <c r="V1775" s="57"/>
      <c r="Y1775" s="57">
        <v>331.81</v>
      </c>
      <c r="Z1775" s="57"/>
      <c r="AA1775" s="57"/>
      <c r="AC1775" s="58">
        <v>49.971385542168676</v>
      </c>
      <c r="AF1775" s="48"/>
    </row>
    <row r="1776" spans="2:32" ht="8.85" customHeight="1" x14ac:dyDescent="0.2">
      <c r="G1776" s="55"/>
      <c r="H1776" s="55"/>
      <c r="I1776" s="55"/>
      <c r="K1776" s="55"/>
      <c r="L1776" s="55"/>
      <c r="M1776" s="55"/>
      <c r="N1776" s="55"/>
      <c r="O1776" s="55"/>
      <c r="P1776" s="55"/>
      <c r="Q1776" s="55"/>
      <c r="S1776" s="57"/>
      <c r="T1776" s="57"/>
      <c r="U1776" s="57"/>
      <c r="V1776" s="57"/>
      <c r="Y1776" s="57"/>
      <c r="Z1776" s="57"/>
      <c r="AA1776" s="57"/>
      <c r="AC1776" s="58"/>
    </row>
    <row r="1777" spans="2:32" ht="2.85" customHeight="1" x14ac:dyDescent="0.2"/>
    <row r="1778" spans="2:32" ht="2.25" customHeight="1" x14ac:dyDescent="0.2">
      <c r="H1778" s="55" t="s">
        <v>242</v>
      </c>
      <c r="I1778" s="55"/>
      <c r="J1778" s="55"/>
      <c r="K1778" s="55" t="s">
        <v>243</v>
      </c>
      <c r="L1778" s="55"/>
      <c r="M1778" s="55"/>
      <c r="N1778" s="55"/>
      <c r="O1778" s="55"/>
      <c r="P1778" s="55"/>
      <c r="Q1778" s="55"/>
      <c r="Y1778" s="57">
        <v>331.81</v>
      </c>
      <c r="Z1778" s="57"/>
      <c r="AA1778" s="57"/>
      <c r="AC1778" s="58"/>
      <c r="AF1778" s="48"/>
    </row>
    <row r="1779" spans="2:32" ht="8.85" customHeight="1" x14ac:dyDescent="0.2">
      <c r="H1779" s="55"/>
      <c r="I1779" s="55"/>
      <c r="J1779" s="55"/>
      <c r="K1779" s="55"/>
      <c r="L1779" s="55"/>
      <c r="M1779" s="55"/>
      <c r="N1779" s="55"/>
      <c r="O1779" s="55"/>
      <c r="P1779" s="55"/>
      <c r="Q1779" s="55"/>
      <c r="Y1779" s="57"/>
      <c r="Z1779" s="57"/>
      <c r="AA1779" s="57"/>
      <c r="AC1779" s="58"/>
    </row>
    <row r="1780" spans="2:32" ht="2.85" customHeight="1" x14ac:dyDescent="0.2"/>
    <row r="1781" spans="2:32" ht="2.25" customHeight="1" x14ac:dyDescent="0.2">
      <c r="B1781" s="55" t="s">
        <v>636</v>
      </c>
      <c r="C1781" s="55"/>
      <c r="D1781" s="55"/>
      <c r="E1781" s="55"/>
      <c r="F1781" s="55"/>
      <c r="G1781" s="55"/>
      <c r="H1781" s="55"/>
      <c r="I1781" s="55"/>
      <c r="K1781" s="59" t="s">
        <v>637</v>
      </c>
      <c r="L1781" s="59"/>
      <c r="M1781" s="59"/>
      <c r="N1781" s="59"/>
      <c r="O1781" s="59"/>
      <c r="P1781" s="59"/>
      <c r="Q1781" s="59"/>
      <c r="S1781" s="57">
        <v>5000</v>
      </c>
      <c r="T1781" s="57"/>
      <c r="U1781" s="57"/>
      <c r="V1781" s="57"/>
      <c r="Y1781" s="57">
        <v>5621.9</v>
      </c>
      <c r="Z1781" s="57"/>
      <c r="AA1781" s="57"/>
      <c r="AC1781" s="58">
        <v>112.43799999999999</v>
      </c>
      <c r="AF1781" s="48"/>
    </row>
    <row r="1782" spans="2:32" ht="8.85" customHeight="1" x14ac:dyDescent="0.2">
      <c r="B1782" s="55"/>
      <c r="C1782" s="55"/>
      <c r="D1782" s="55"/>
      <c r="E1782" s="55"/>
      <c r="F1782" s="55"/>
      <c r="G1782" s="55"/>
      <c r="H1782" s="55"/>
      <c r="I1782" s="55"/>
      <c r="K1782" s="59"/>
      <c r="L1782" s="59"/>
      <c r="M1782" s="59"/>
      <c r="N1782" s="59"/>
      <c r="O1782" s="59"/>
      <c r="P1782" s="59"/>
      <c r="Q1782" s="59"/>
      <c r="S1782" s="57"/>
      <c r="T1782" s="57"/>
      <c r="U1782" s="57"/>
      <c r="V1782" s="57"/>
      <c r="Y1782" s="57"/>
      <c r="Z1782" s="57"/>
      <c r="AA1782" s="57"/>
      <c r="AC1782" s="58"/>
    </row>
    <row r="1783" spans="2:32" ht="2.85" customHeight="1" x14ac:dyDescent="0.2"/>
    <row r="1784" spans="2:32" ht="2.25" customHeight="1" x14ac:dyDescent="0.2">
      <c r="D1784" s="92" t="s">
        <v>306</v>
      </c>
      <c r="E1784" s="92"/>
      <c r="F1784" s="92"/>
      <c r="G1784" s="92"/>
      <c r="H1784" s="92"/>
      <c r="I1784" s="92"/>
      <c r="K1784" s="92" t="s">
        <v>305</v>
      </c>
      <c r="L1784" s="92"/>
      <c r="M1784" s="92"/>
      <c r="N1784" s="92"/>
      <c r="O1784" s="92"/>
      <c r="P1784" s="92"/>
      <c r="Q1784" s="92"/>
      <c r="S1784" s="93">
        <v>5000</v>
      </c>
      <c r="T1784" s="93"/>
      <c r="U1784" s="93"/>
      <c r="V1784" s="93"/>
      <c r="Y1784" s="93">
        <v>5621.9</v>
      </c>
      <c r="Z1784" s="93"/>
      <c r="AA1784" s="93"/>
      <c r="AC1784" s="94">
        <v>112.43799999999999</v>
      </c>
      <c r="AF1784" s="48"/>
    </row>
    <row r="1785" spans="2:32" ht="8.85" customHeight="1" x14ac:dyDescent="0.2">
      <c r="D1785" s="92"/>
      <c r="E1785" s="92"/>
      <c r="F1785" s="92"/>
      <c r="G1785" s="92"/>
      <c r="H1785" s="92"/>
      <c r="I1785" s="92"/>
      <c r="K1785" s="92"/>
      <c r="L1785" s="92"/>
      <c r="M1785" s="92"/>
      <c r="N1785" s="92"/>
      <c r="O1785" s="92"/>
      <c r="P1785" s="92"/>
      <c r="Q1785" s="92"/>
      <c r="S1785" s="93"/>
      <c r="T1785" s="93"/>
      <c r="U1785" s="93"/>
      <c r="V1785" s="93"/>
      <c r="Y1785" s="93"/>
      <c r="Z1785" s="93"/>
      <c r="AA1785" s="93"/>
      <c r="AC1785" s="94"/>
    </row>
    <row r="1786" spans="2:32" ht="2.85" customHeight="1" x14ac:dyDescent="0.2"/>
    <row r="1787" spans="2:32" ht="2.25" customHeight="1" x14ac:dyDescent="0.2">
      <c r="F1787" s="55" t="s">
        <v>146</v>
      </c>
      <c r="G1787" s="55"/>
      <c r="H1787" s="55"/>
      <c r="I1787" s="55"/>
      <c r="K1787" s="55" t="s">
        <v>147</v>
      </c>
      <c r="L1787" s="55"/>
      <c r="M1787" s="55"/>
      <c r="N1787" s="55"/>
      <c r="O1787" s="55"/>
      <c r="P1787" s="55"/>
      <c r="Q1787" s="55"/>
      <c r="S1787" s="57">
        <v>5000</v>
      </c>
      <c r="T1787" s="57"/>
      <c r="U1787" s="57"/>
      <c r="V1787" s="57"/>
      <c r="Y1787" s="57">
        <v>5621.9</v>
      </c>
      <c r="Z1787" s="57"/>
      <c r="AA1787" s="57"/>
      <c r="AC1787" s="58">
        <v>112.43799999999999</v>
      </c>
      <c r="AF1787" s="48"/>
    </row>
    <row r="1788" spans="2:32" ht="8.85" customHeight="1" x14ac:dyDescent="0.2">
      <c r="F1788" s="55"/>
      <c r="G1788" s="55"/>
      <c r="H1788" s="55"/>
      <c r="I1788" s="55"/>
      <c r="K1788" s="55"/>
      <c r="L1788" s="55"/>
      <c r="M1788" s="55"/>
      <c r="N1788" s="55"/>
      <c r="O1788" s="55"/>
      <c r="P1788" s="55"/>
      <c r="Q1788" s="55"/>
      <c r="S1788" s="57"/>
      <c r="T1788" s="57"/>
      <c r="U1788" s="57"/>
      <c r="V1788" s="57"/>
      <c r="Y1788" s="57"/>
      <c r="Z1788" s="57"/>
      <c r="AA1788" s="57"/>
      <c r="AC1788" s="58"/>
    </row>
    <row r="1789" spans="2:32" ht="3" customHeight="1" x14ac:dyDescent="0.2"/>
    <row r="1790" spans="2:32" ht="2.25" customHeight="1" x14ac:dyDescent="0.2">
      <c r="G1790" s="55" t="s">
        <v>234</v>
      </c>
      <c r="H1790" s="55"/>
      <c r="I1790" s="55"/>
      <c r="K1790" s="55" t="s">
        <v>235</v>
      </c>
      <c r="L1790" s="55"/>
      <c r="M1790" s="55"/>
      <c r="N1790" s="55"/>
      <c r="O1790" s="55"/>
      <c r="P1790" s="55"/>
      <c r="Q1790" s="55"/>
      <c r="S1790" s="57">
        <v>5000</v>
      </c>
      <c r="T1790" s="57"/>
      <c r="U1790" s="57"/>
      <c r="V1790" s="57"/>
      <c r="Y1790" s="57">
        <v>5621.9</v>
      </c>
      <c r="Z1790" s="57"/>
      <c r="AA1790" s="57"/>
      <c r="AC1790" s="58">
        <v>112.43799999999999</v>
      </c>
      <c r="AF1790" s="48"/>
    </row>
    <row r="1791" spans="2:32" ht="8.85" customHeight="1" x14ac:dyDescent="0.2">
      <c r="G1791" s="55"/>
      <c r="H1791" s="55"/>
      <c r="I1791" s="55"/>
      <c r="K1791" s="55"/>
      <c r="L1791" s="55"/>
      <c r="M1791" s="55"/>
      <c r="N1791" s="55"/>
      <c r="O1791" s="55"/>
      <c r="P1791" s="55"/>
      <c r="Q1791" s="55"/>
      <c r="S1791" s="57"/>
      <c r="T1791" s="57"/>
      <c r="U1791" s="57"/>
      <c r="V1791" s="57"/>
      <c r="Y1791" s="57"/>
      <c r="Z1791" s="57"/>
      <c r="AA1791" s="57"/>
      <c r="AC1791" s="58"/>
    </row>
    <row r="1792" spans="2:32" ht="2.85" customHeight="1" x14ac:dyDescent="0.2"/>
    <row r="1793" spans="2:32" ht="2.25" customHeight="1" x14ac:dyDescent="0.2">
      <c r="H1793" s="55" t="s">
        <v>244</v>
      </c>
      <c r="I1793" s="55"/>
      <c r="J1793" s="55"/>
      <c r="K1793" s="55" t="s">
        <v>245</v>
      </c>
      <c r="L1793" s="55"/>
      <c r="M1793" s="55"/>
      <c r="N1793" s="55"/>
      <c r="O1793" s="55"/>
      <c r="P1793" s="55"/>
      <c r="Q1793" s="55"/>
      <c r="Y1793" s="57">
        <v>5621.9</v>
      </c>
      <c r="Z1793" s="57"/>
      <c r="AA1793" s="57"/>
      <c r="AC1793" s="58"/>
      <c r="AF1793" s="48"/>
    </row>
    <row r="1794" spans="2:32" ht="8.85" customHeight="1" x14ac:dyDescent="0.2">
      <c r="H1794" s="55"/>
      <c r="I1794" s="55"/>
      <c r="J1794" s="55"/>
      <c r="K1794" s="55"/>
      <c r="L1794" s="55"/>
      <c r="M1794" s="55"/>
      <c r="N1794" s="55"/>
      <c r="O1794" s="55"/>
      <c r="P1794" s="55"/>
      <c r="Q1794" s="55"/>
      <c r="Y1794" s="57"/>
      <c r="Z1794" s="57"/>
      <c r="AA1794" s="57"/>
      <c r="AC1794" s="58"/>
    </row>
    <row r="1795" spans="2:32" ht="2.85" customHeight="1" x14ac:dyDescent="0.2"/>
    <row r="1796" spans="2:32" ht="2.25" customHeight="1" x14ac:dyDescent="0.2">
      <c r="B1796" s="55" t="s">
        <v>638</v>
      </c>
      <c r="C1796" s="55"/>
      <c r="D1796" s="55"/>
      <c r="E1796" s="55"/>
      <c r="F1796" s="55"/>
      <c r="G1796" s="55"/>
      <c r="H1796" s="55"/>
      <c r="I1796" s="55"/>
      <c r="K1796" s="59" t="s">
        <v>639</v>
      </c>
      <c r="L1796" s="59"/>
      <c r="M1796" s="59"/>
      <c r="N1796" s="59"/>
      <c r="O1796" s="59"/>
      <c r="P1796" s="59"/>
      <c r="Q1796" s="59"/>
      <c r="S1796" s="57">
        <v>72560</v>
      </c>
      <c r="T1796" s="57"/>
      <c r="U1796" s="57"/>
      <c r="V1796" s="57"/>
      <c r="Y1796" s="57">
        <v>32650.26</v>
      </c>
      <c r="Z1796" s="57"/>
      <c r="AA1796" s="57"/>
      <c r="AC1796" s="58">
        <v>44.997601984564497</v>
      </c>
      <c r="AF1796" s="48"/>
    </row>
    <row r="1797" spans="2:32" ht="8.85" customHeight="1" x14ac:dyDescent="0.2">
      <c r="B1797" s="55"/>
      <c r="C1797" s="55"/>
      <c r="D1797" s="55"/>
      <c r="E1797" s="55"/>
      <c r="F1797" s="55"/>
      <c r="G1797" s="55"/>
      <c r="H1797" s="55"/>
      <c r="I1797" s="55"/>
      <c r="K1797" s="59"/>
      <c r="L1797" s="59"/>
      <c r="M1797" s="59"/>
      <c r="N1797" s="59"/>
      <c r="O1797" s="59"/>
      <c r="P1797" s="59"/>
      <c r="Q1797" s="59"/>
      <c r="S1797" s="57"/>
      <c r="T1797" s="57"/>
      <c r="U1797" s="57"/>
      <c r="V1797" s="57"/>
      <c r="Y1797" s="57"/>
      <c r="Z1797" s="57"/>
      <c r="AA1797" s="57"/>
      <c r="AC1797" s="58"/>
    </row>
    <row r="1798" spans="2:32" ht="2.85" customHeight="1" x14ac:dyDescent="0.2"/>
    <row r="1799" spans="2:32" ht="2.25" customHeight="1" x14ac:dyDescent="0.2">
      <c r="B1799" s="55" t="s">
        <v>640</v>
      </c>
      <c r="C1799" s="55"/>
      <c r="D1799" s="55"/>
      <c r="E1799" s="55"/>
      <c r="F1799" s="55"/>
      <c r="G1799" s="55"/>
      <c r="H1799" s="55"/>
      <c r="I1799" s="55"/>
      <c r="K1799" s="59" t="s">
        <v>641</v>
      </c>
      <c r="L1799" s="59"/>
      <c r="M1799" s="59"/>
      <c r="N1799" s="59"/>
      <c r="O1799" s="59"/>
      <c r="P1799" s="59"/>
      <c r="Q1799" s="59"/>
      <c r="S1799" s="57">
        <v>70000</v>
      </c>
      <c r="T1799" s="57"/>
      <c r="U1799" s="57"/>
      <c r="V1799" s="57"/>
      <c r="Y1799" s="57">
        <v>31000</v>
      </c>
      <c r="Z1799" s="57"/>
      <c r="AA1799" s="57"/>
      <c r="AC1799" s="58">
        <v>44.285714285714285</v>
      </c>
      <c r="AF1799" s="48"/>
    </row>
    <row r="1800" spans="2:32" ht="8.85" customHeight="1" x14ac:dyDescent="0.2">
      <c r="B1800" s="55"/>
      <c r="C1800" s="55"/>
      <c r="D1800" s="55"/>
      <c r="E1800" s="55"/>
      <c r="F1800" s="55"/>
      <c r="G1800" s="55"/>
      <c r="H1800" s="55"/>
      <c r="I1800" s="55"/>
      <c r="K1800" s="59"/>
      <c r="L1800" s="59"/>
      <c r="M1800" s="59"/>
      <c r="N1800" s="59"/>
      <c r="O1800" s="59"/>
      <c r="P1800" s="59"/>
      <c r="Q1800" s="59"/>
      <c r="S1800" s="57"/>
      <c r="T1800" s="57"/>
      <c r="U1800" s="57"/>
      <c r="V1800" s="57"/>
      <c r="Y1800" s="57"/>
      <c r="Z1800" s="57"/>
      <c r="AA1800" s="57"/>
      <c r="AC1800" s="58"/>
    </row>
    <row r="1801" spans="2:32" ht="2.85" customHeight="1" x14ac:dyDescent="0.2"/>
    <row r="1802" spans="2:32" ht="2.25" customHeight="1" x14ac:dyDescent="0.2">
      <c r="D1802" s="92" t="s">
        <v>306</v>
      </c>
      <c r="E1802" s="92"/>
      <c r="F1802" s="92"/>
      <c r="G1802" s="92"/>
      <c r="H1802" s="92"/>
      <c r="I1802" s="92"/>
      <c r="K1802" s="92" t="s">
        <v>305</v>
      </c>
      <c r="L1802" s="92"/>
      <c r="M1802" s="92"/>
      <c r="N1802" s="92"/>
      <c r="O1802" s="92"/>
      <c r="P1802" s="92"/>
      <c r="Q1802" s="92"/>
      <c r="S1802" s="93">
        <v>70000</v>
      </c>
      <c r="T1802" s="93"/>
      <c r="U1802" s="93"/>
      <c r="V1802" s="93"/>
      <c r="Y1802" s="93">
        <v>31000</v>
      </c>
      <c r="Z1802" s="93"/>
      <c r="AA1802" s="93"/>
      <c r="AC1802" s="94">
        <v>44.285714285714285</v>
      </c>
      <c r="AF1802" s="48"/>
    </row>
    <row r="1803" spans="2:32" ht="8.85" customHeight="1" x14ac:dyDescent="0.2">
      <c r="D1803" s="92"/>
      <c r="E1803" s="92"/>
      <c r="F1803" s="92"/>
      <c r="G1803" s="92"/>
      <c r="H1803" s="92"/>
      <c r="I1803" s="92"/>
      <c r="K1803" s="92"/>
      <c r="L1803" s="92"/>
      <c r="M1803" s="92"/>
      <c r="N1803" s="92"/>
      <c r="O1803" s="92"/>
      <c r="P1803" s="92"/>
      <c r="Q1803" s="92"/>
      <c r="S1803" s="93"/>
      <c r="T1803" s="93"/>
      <c r="U1803" s="93"/>
      <c r="V1803" s="93"/>
      <c r="Y1803" s="93"/>
      <c r="Z1803" s="93"/>
      <c r="AA1803" s="93"/>
      <c r="AC1803" s="94"/>
    </row>
    <row r="1804" spans="2:32" ht="2.85" customHeight="1" x14ac:dyDescent="0.2"/>
    <row r="1805" spans="2:32" ht="2.25" customHeight="1" x14ac:dyDescent="0.2">
      <c r="F1805" s="55" t="s">
        <v>146</v>
      </c>
      <c r="G1805" s="55"/>
      <c r="H1805" s="55"/>
      <c r="I1805" s="55"/>
      <c r="K1805" s="55" t="s">
        <v>147</v>
      </c>
      <c r="L1805" s="55"/>
      <c r="M1805" s="55"/>
      <c r="N1805" s="55"/>
      <c r="O1805" s="55"/>
      <c r="P1805" s="55"/>
      <c r="Q1805" s="55"/>
      <c r="S1805" s="57">
        <v>70000</v>
      </c>
      <c r="T1805" s="57"/>
      <c r="U1805" s="57"/>
      <c r="V1805" s="57"/>
      <c r="Y1805" s="57">
        <v>31000</v>
      </c>
      <c r="Z1805" s="57"/>
      <c r="AA1805" s="57"/>
      <c r="AC1805" s="58">
        <v>44.285714285714285</v>
      </c>
      <c r="AF1805" s="48"/>
    </row>
    <row r="1806" spans="2:32" ht="8.85" customHeight="1" x14ac:dyDescent="0.2">
      <c r="F1806" s="55"/>
      <c r="G1806" s="55"/>
      <c r="H1806" s="55"/>
      <c r="I1806" s="55"/>
      <c r="K1806" s="55"/>
      <c r="L1806" s="55"/>
      <c r="M1806" s="55"/>
      <c r="N1806" s="55"/>
      <c r="O1806" s="55"/>
      <c r="P1806" s="55"/>
      <c r="Q1806" s="55"/>
      <c r="S1806" s="57"/>
      <c r="T1806" s="57"/>
      <c r="U1806" s="57"/>
      <c r="V1806" s="57"/>
      <c r="Y1806" s="57"/>
      <c r="Z1806" s="57"/>
      <c r="AA1806" s="57"/>
      <c r="AC1806" s="58"/>
    </row>
    <row r="1807" spans="2:32" ht="2.85" customHeight="1" x14ac:dyDescent="0.2"/>
    <row r="1808" spans="2:32" ht="2.25" customHeight="1" x14ac:dyDescent="0.2">
      <c r="G1808" s="55" t="s">
        <v>252</v>
      </c>
      <c r="H1808" s="55"/>
      <c r="I1808" s="55"/>
      <c r="K1808" s="55" t="s">
        <v>253</v>
      </c>
      <c r="L1808" s="55"/>
      <c r="M1808" s="55"/>
      <c r="N1808" s="55"/>
      <c r="O1808" s="55"/>
      <c r="P1808" s="55"/>
      <c r="Q1808" s="55"/>
      <c r="S1808" s="57">
        <v>70000</v>
      </c>
      <c r="T1808" s="57"/>
      <c r="U1808" s="57"/>
      <c r="V1808" s="57"/>
      <c r="Y1808" s="57">
        <v>31000</v>
      </c>
      <c r="Z1808" s="57"/>
      <c r="AA1808" s="57"/>
      <c r="AC1808" s="58">
        <v>44.285714285714285</v>
      </c>
      <c r="AF1808" s="48"/>
    </row>
    <row r="1809" spans="2:32" ht="8.85" customHeight="1" x14ac:dyDescent="0.2">
      <c r="G1809" s="55"/>
      <c r="H1809" s="55"/>
      <c r="I1809" s="55"/>
      <c r="K1809" s="55"/>
      <c r="L1809" s="55"/>
      <c r="M1809" s="55"/>
      <c r="N1809" s="55"/>
      <c r="O1809" s="55"/>
      <c r="P1809" s="55"/>
      <c r="Q1809" s="55"/>
      <c r="S1809" s="57"/>
      <c r="T1809" s="57"/>
      <c r="U1809" s="57"/>
      <c r="V1809" s="57"/>
      <c r="Y1809" s="57"/>
      <c r="Z1809" s="57"/>
      <c r="AA1809" s="57"/>
      <c r="AC1809" s="58"/>
    </row>
    <row r="1810" spans="2:32" ht="2.85" customHeight="1" x14ac:dyDescent="0.2"/>
    <row r="1811" spans="2:32" ht="2.25" customHeight="1" x14ac:dyDescent="0.2">
      <c r="H1811" s="55" t="s">
        <v>256</v>
      </c>
      <c r="I1811" s="55"/>
      <c r="J1811" s="55"/>
      <c r="K1811" s="55" t="s">
        <v>257</v>
      </c>
      <c r="L1811" s="55"/>
      <c r="M1811" s="55"/>
      <c r="N1811" s="55"/>
      <c r="O1811" s="55"/>
      <c r="P1811" s="55"/>
      <c r="Q1811" s="55"/>
      <c r="Y1811" s="57">
        <v>31000</v>
      </c>
      <c r="Z1811" s="57"/>
      <c r="AA1811" s="57"/>
      <c r="AC1811" s="58"/>
      <c r="AF1811" s="48"/>
    </row>
    <row r="1812" spans="2:32" ht="8.85" customHeight="1" x14ac:dyDescent="0.2">
      <c r="H1812" s="55"/>
      <c r="I1812" s="55"/>
      <c r="J1812" s="55"/>
      <c r="K1812" s="55"/>
      <c r="L1812" s="55"/>
      <c r="M1812" s="55"/>
      <c r="N1812" s="55"/>
      <c r="O1812" s="55"/>
      <c r="P1812" s="55"/>
      <c r="Q1812" s="55"/>
      <c r="Y1812" s="57"/>
      <c r="Z1812" s="57"/>
      <c r="AA1812" s="57"/>
      <c r="AC1812" s="58"/>
    </row>
    <row r="1813" spans="2:32" ht="3" customHeight="1" x14ac:dyDescent="0.2"/>
    <row r="1814" spans="2:32" ht="2.25" customHeight="1" x14ac:dyDescent="0.2">
      <c r="B1814" s="55" t="s">
        <v>642</v>
      </c>
      <c r="C1814" s="55"/>
      <c r="D1814" s="55"/>
      <c r="E1814" s="55"/>
      <c r="F1814" s="55"/>
      <c r="G1814" s="55"/>
      <c r="H1814" s="55"/>
      <c r="I1814" s="55"/>
      <c r="K1814" s="59" t="s">
        <v>643</v>
      </c>
      <c r="L1814" s="59"/>
      <c r="M1814" s="59"/>
      <c r="N1814" s="59"/>
      <c r="O1814" s="59"/>
      <c r="P1814" s="59"/>
      <c r="Q1814" s="59"/>
      <c r="S1814" s="57">
        <v>2560</v>
      </c>
      <c r="T1814" s="57"/>
      <c r="U1814" s="57"/>
      <c r="V1814" s="57"/>
      <c r="Y1814" s="57">
        <v>1650.26</v>
      </c>
      <c r="Z1814" s="57"/>
      <c r="AA1814" s="57"/>
      <c r="AC1814" s="58">
        <v>64.463281250000009</v>
      </c>
      <c r="AF1814" s="48"/>
    </row>
    <row r="1815" spans="2:32" ht="8.85" customHeight="1" x14ac:dyDescent="0.2">
      <c r="B1815" s="55"/>
      <c r="C1815" s="55"/>
      <c r="D1815" s="55"/>
      <c r="E1815" s="55"/>
      <c r="F1815" s="55"/>
      <c r="G1815" s="55"/>
      <c r="H1815" s="55"/>
      <c r="I1815" s="55"/>
      <c r="K1815" s="59"/>
      <c r="L1815" s="59"/>
      <c r="M1815" s="59"/>
      <c r="N1815" s="59"/>
      <c r="O1815" s="59"/>
      <c r="P1815" s="59"/>
      <c r="Q1815" s="59"/>
      <c r="S1815" s="57"/>
      <c r="T1815" s="57"/>
      <c r="U1815" s="57"/>
      <c r="V1815" s="57"/>
      <c r="Y1815" s="57"/>
      <c r="Z1815" s="57"/>
      <c r="AA1815" s="57"/>
      <c r="AC1815" s="58"/>
    </row>
    <row r="1816" spans="2:32" ht="2.85" customHeight="1" x14ac:dyDescent="0.2"/>
    <row r="1817" spans="2:32" ht="2.25" customHeight="1" x14ac:dyDescent="0.2">
      <c r="D1817" s="92" t="s">
        <v>306</v>
      </c>
      <c r="E1817" s="92"/>
      <c r="F1817" s="92"/>
      <c r="G1817" s="92"/>
      <c r="H1817" s="92"/>
      <c r="I1817" s="92"/>
      <c r="K1817" s="92" t="s">
        <v>305</v>
      </c>
      <c r="L1817" s="92"/>
      <c r="M1817" s="92"/>
      <c r="N1817" s="92"/>
      <c r="O1817" s="92"/>
      <c r="P1817" s="92"/>
      <c r="Q1817" s="92"/>
      <c r="S1817" s="93">
        <v>2560</v>
      </c>
      <c r="T1817" s="93"/>
      <c r="U1817" s="93"/>
      <c r="V1817" s="93"/>
      <c r="Y1817" s="93">
        <v>1650.26</v>
      </c>
      <c r="Z1817" s="93"/>
      <c r="AA1817" s="93"/>
      <c r="AC1817" s="94">
        <v>64.463281250000009</v>
      </c>
      <c r="AF1817" s="48"/>
    </row>
    <row r="1818" spans="2:32" ht="8.85" customHeight="1" x14ac:dyDescent="0.2">
      <c r="D1818" s="92"/>
      <c r="E1818" s="92"/>
      <c r="F1818" s="92"/>
      <c r="G1818" s="92"/>
      <c r="H1818" s="92"/>
      <c r="I1818" s="92"/>
      <c r="K1818" s="92"/>
      <c r="L1818" s="92"/>
      <c r="M1818" s="92"/>
      <c r="N1818" s="92"/>
      <c r="O1818" s="92"/>
      <c r="P1818" s="92"/>
      <c r="Q1818" s="92"/>
      <c r="S1818" s="93"/>
      <c r="T1818" s="93"/>
      <c r="U1818" s="93"/>
      <c r="V1818" s="93"/>
      <c r="Y1818" s="93"/>
      <c r="Z1818" s="93"/>
      <c r="AA1818" s="93"/>
      <c r="AC1818" s="94"/>
    </row>
    <row r="1819" spans="2:32" ht="2.85" customHeight="1" x14ac:dyDescent="0.2"/>
    <row r="1820" spans="2:32" ht="2.25" customHeight="1" x14ac:dyDescent="0.2">
      <c r="F1820" s="55" t="s">
        <v>146</v>
      </c>
      <c r="G1820" s="55"/>
      <c r="H1820" s="55"/>
      <c r="I1820" s="55"/>
      <c r="K1820" s="55" t="s">
        <v>147</v>
      </c>
      <c r="L1820" s="55"/>
      <c r="M1820" s="55"/>
      <c r="N1820" s="55"/>
      <c r="O1820" s="55"/>
      <c r="P1820" s="55"/>
      <c r="Q1820" s="55"/>
      <c r="S1820" s="57">
        <v>2560</v>
      </c>
      <c r="T1820" s="57"/>
      <c r="U1820" s="57"/>
      <c r="V1820" s="57"/>
      <c r="Y1820" s="57">
        <v>1650.26</v>
      </c>
      <c r="Z1820" s="57"/>
      <c r="AA1820" s="57"/>
      <c r="AC1820" s="58">
        <v>64.463281250000009</v>
      </c>
      <c r="AF1820" s="48"/>
    </row>
    <row r="1821" spans="2:32" ht="8.85" customHeight="1" x14ac:dyDescent="0.2">
      <c r="F1821" s="55"/>
      <c r="G1821" s="55"/>
      <c r="H1821" s="55"/>
      <c r="I1821" s="55"/>
      <c r="K1821" s="55"/>
      <c r="L1821" s="55"/>
      <c r="M1821" s="55"/>
      <c r="N1821" s="55"/>
      <c r="O1821" s="55"/>
      <c r="P1821" s="55"/>
      <c r="Q1821" s="55"/>
      <c r="S1821" s="57"/>
      <c r="T1821" s="57"/>
      <c r="U1821" s="57"/>
      <c r="V1821" s="57"/>
      <c r="Y1821" s="57"/>
      <c r="Z1821" s="57"/>
      <c r="AA1821" s="57"/>
      <c r="AC1821" s="58"/>
    </row>
    <row r="1822" spans="2:32" ht="2.85" customHeight="1" x14ac:dyDescent="0.2"/>
    <row r="1823" spans="2:32" ht="2.25" customHeight="1" x14ac:dyDescent="0.2">
      <c r="G1823" s="55" t="s">
        <v>161</v>
      </c>
      <c r="H1823" s="55"/>
      <c r="I1823" s="55"/>
      <c r="K1823" s="55" t="s">
        <v>162</v>
      </c>
      <c r="L1823" s="55"/>
      <c r="M1823" s="55"/>
      <c r="N1823" s="55"/>
      <c r="O1823" s="55"/>
      <c r="P1823" s="55"/>
      <c r="Q1823" s="55"/>
      <c r="S1823" s="57">
        <v>2560</v>
      </c>
      <c r="T1823" s="57"/>
      <c r="U1823" s="57"/>
      <c r="V1823" s="57"/>
      <c r="Y1823" s="57">
        <v>1650.26</v>
      </c>
      <c r="Z1823" s="57"/>
      <c r="AA1823" s="57"/>
      <c r="AC1823" s="58">
        <v>64.463281250000009</v>
      </c>
      <c r="AF1823" s="48"/>
    </row>
    <row r="1824" spans="2:32" ht="8.85" customHeight="1" x14ac:dyDescent="0.2">
      <c r="G1824" s="55"/>
      <c r="H1824" s="55"/>
      <c r="I1824" s="55"/>
      <c r="K1824" s="55"/>
      <c r="L1824" s="55"/>
      <c r="M1824" s="55"/>
      <c r="N1824" s="55"/>
      <c r="O1824" s="55"/>
      <c r="P1824" s="55"/>
      <c r="Q1824" s="55"/>
      <c r="S1824" s="57"/>
      <c r="T1824" s="57"/>
      <c r="U1824" s="57"/>
      <c r="V1824" s="57"/>
      <c r="Y1824" s="57"/>
      <c r="Z1824" s="57"/>
      <c r="AA1824" s="57"/>
      <c r="AC1824" s="58"/>
    </row>
    <row r="1825" spans="2:32" ht="2.85" customHeight="1" x14ac:dyDescent="0.2"/>
    <row r="1826" spans="2:32" ht="2.25" customHeight="1" x14ac:dyDescent="0.2">
      <c r="H1826" s="55" t="s">
        <v>219</v>
      </c>
      <c r="I1826" s="55"/>
      <c r="J1826" s="55"/>
      <c r="K1826" s="55" t="s">
        <v>206</v>
      </c>
      <c r="L1826" s="55"/>
      <c r="M1826" s="55"/>
      <c r="N1826" s="55"/>
      <c r="O1826" s="55"/>
      <c r="P1826" s="55"/>
      <c r="Q1826" s="55"/>
      <c r="Y1826" s="57">
        <v>1650.26</v>
      </c>
      <c r="Z1826" s="57"/>
      <c r="AA1826" s="57"/>
      <c r="AC1826" s="58"/>
      <c r="AF1826" s="48"/>
    </row>
    <row r="1827" spans="2:32" ht="8.85" customHeight="1" x14ac:dyDescent="0.2">
      <c r="H1827" s="55"/>
      <c r="I1827" s="55"/>
      <c r="J1827" s="55"/>
      <c r="K1827" s="55"/>
      <c r="L1827" s="55"/>
      <c r="M1827" s="55"/>
      <c r="N1827" s="55"/>
      <c r="O1827" s="55"/>
      <c r="P1827" s="55"/>
      <c r="Q1827" s="55"/>
      <c r="Y1827" s="57"/>
      <c r="Z1827" s="57"/>
      <c r="AA1827" s="57"/>
      <c r="AC1827" s="58"/>
    </row>
    <row r="1828" spans="2:32" ht="2.85" customHeight="1" x14ac:dyDescent="0.2"/>
    <row r="1829" spans="2:32" ht="2.25" customHeight="1" x14ac:dyDescent="0.2">
      <c r="B1829" s="55" t="s">
        <v>644</v>
      </c>
      <c r="C1829" s="55"/>
      <c r="D1829" s="55"/>
      <c r="E1829" s="55"/>
      <c r="F1829" s="55"/>
      <c r="G1829" s="55"/>
      <c r="H1829" s="55"/>
      <c r="I1829" s="55"/>
      <c r="K1829" s="59" t="s">
        <v>645</v>
      </c>
      <c r="L1829" s="59"/>
      <c r="M1829" s="59"/>
      <c r="N1829" s="59"/>
      <c r="O1829" s="59"/>
      <c r="P1829" s="59"/>
      <c r="Q1829" s="59"/>
      <c r="S1829" s="57">
        <v>2164</v>
      </c>
      <c r="T1829" s="57"/>
      <c r="U1829" s="57"/>
      <c r="V1829" s="57"/>
      <c r="Y1829" s="57">
        <v>2005.36</v>
      </c>
      <c r="Z1829" s="57"/>
      <c r="AA1829" s="57"/>
      <c r="AC1829" s="58">
        <v>92.669131238447306</v>
      </c>
      <c r="AF1829" s="48"/>
    </row>
    <row r="1830" spans="2:32" ht="8.85" customHeight="1" x14ac:dyDescent="0.2">
      <c r="B1830" s="55"/>
      <c r="C1830" s="55"/>
      <c r="D1830" s="55"/>
      <c r="E1830" s="55"/>
      <c r="F1830" s="55"/>
      <c r="G1830" s="55"/>
      <c r="H1830" s="55"/>
      <c r="I1830" s="55"/>
      <c r="K1830" s="59"/>
      <c r="L1830" s="59"/>
      <c r="M1830" s="59"/>
      <c r="N1830" s="59"/>
      <c r="O1830" s="59"/>
      <c r="P1830" s="59"/>
      <c r="Q1830" s="59"/>
      <c r="S1830" s="57"/>
      <c r="T1830" s="57"/>
      <c r="U1830" s="57"/>
      <c r="V1830" s="57"/>
      <c r="Y1830" s="57"/>
      <c r="Z1830" s="57"/>
      <c r="AA1830" s="57"/>
      <c r="AC1830" s="58"/>
    </row>
    <row r="1831" spans="2:32" ht="2.85" customHeight="1" x14ac:dyDescent="0.2"/>
    <row r="1832" spans="2:32" ht="2.25" customHeight="1" x14ac:dyDescent="0.2">
      <c r="B1832" s="55" t="s">
        <v>646</v>
      </c>
      <c r="C1832" s="55"/>
      <c r="D1832" s="55"/>
      <c r="E1832" s="55"/>
      <c r="F1832" s="55"/>
      <c r="G1832" s="55"/>
      <c r="H1832" s="55"/>
      <c r="I1832" s="55"/>
      <c r="K1832" s="59" t="s">
        <v>488</v>
      </c>
      <c r="L1832" s="59"/>
      <c r="M1832" s="59"/>
      <c r="N1832" s="59"/>
      <c r="O1832" s="59"/>
      <c r="P1832" s="59"/>
      <c r="Q1832" s="59"/>
      <c r="S1832" s="57">
        <v>664</v>
      </c>
      <c r="T1832" s="57"/>
      <c r="U1832" s="57"/>
      <c r="V1832" s="57"/>
      <c r="Y1832" s="57">
        <v>0</v>
      </c>
      <c r="Z1832" s="57"/>
      <c r="AA1832" s="57"/>
      <c r="AC1832" s="58">
        <v>0</v>
      </c>
      <c r="AF1832" s="48"/>
    </row>
    <row r="1833" spans="2:32" ht="8.85" customHeight="1" x14ac:dyDescent="0.2">
      <c r="B1833" s="55"/>
      <c r="C1833" s="55"/>
      <c r="D1833" s="55"/>
      <c r="E1833" s="55"/>
      <c r="F1833" s="55"/>
      <c r="G1833" s="55"/>
      <c r="H1833" s="55"/>
      <c r="I1833" s="55"/>
      <c r="K1833" s="59"/>
      <c r="L1833" s="59"/>
      <c r="M1833" s="59"/>
      <c r="N1833" s="59"/>
      <c r="O1833" s="59"/>
      <c r="P1833" s="59"/>
      <c r="Q1833" s="59"/>
      <c r="S1833" s="57"/>
      <c r="T1833" s="57"/>
      <c r="U1833" s="57"/>
      <c r="V1833" s="57"/>
      <c r="Y1833" s="57"/>
      <c r="Z1833" s="57"/>
      <c r="AA1833" s="57"/>
      <c r="AC1833" s="58"/>
    </row>
    <row r="1834" spans="2:32" ht="2.85" customHeight="1" x14ac:dyDescent="0.2"/>
    <row r="1835" spans="2:32" ht="2.25" customHeight="1" x14ac:dyDescent="0.2">
      <c r="D1835" s="92" t="s">
        <v>306</v>
      </c>
      <c r="E1835" s="92"/>
      <c r="F1835" s="92"/>
      <c r="G1835" s="92"/>
      <c r="H1835" s="92"/>
      <c r="I1835" s="92"/>
      <c r="K1835" s="92" t="s">
        <v>305</v>
      </c>
      <c r="L1835" s="92"/>
      <c r="M1835" s="92"/>
      <c r="N1835" s="92"/>
      <c r="O1835" s="92"/>
      <c r="P1835" s="92"/>
      <c r="Q1835" s="92"/>
      <c r="S1835" s="93">
        <v>664</v>
      </c>
      <c r="T1835" s="93"/>
      <c r="U1835" s="93"/>
      <c r="V1835" s="93"/>
      <c r="Y1835" s="93">
        <v>0</v>
      </c>
      <c r="Z1835" s="93"/>
      <c r="AA1835" s="93"/>
      <c r="AC1835" s="94">
        <v>0</v>
      </c>
      <c r="AF1835" s="48"/>
    </row>
    <row r="1836" spans="2:32" ht="8.85" customHeight="1" x14ac:dyDescent="0.2">
      <c r="D1836" s="92"/>
      <c r="E1836" s="92"/>
      <c r="F1836" s="92"/>
      <c r="G1836" s="92"/>
      <c r="H1836" s="92"/>
      <c r="I1836" s="92"/>
      <c r="K1836" s="92"/>
      <c r="L1836" s="92"/>
      <c r="M1836" s="92"/>
      <c r="N1836" s="92"/>
      <c r="O1836" s="92"/>
      <c r="P1836" s="92"/>
      <c r="Q1836" s="92"/>
      <c r="S1836" s="93"/>
      <c r="T1836" s="93"/>
      <c r="U1836" s="93"/>
      <c r="V1836" s="93"/>
      <c r="Y1836" s="93"/>
      <c r="Z1836" s="93"/>
      <c r="AA1836" s="93"/>
      <c r="AC1836" s="94"/>
    </row>
    <row r="1837" spans="2:32" ht="3" customHeight="1" x14ac:dyDescent="0.2"/>
    <row r="1838" spans="2:32" ht="2.25" customHeight="1" x14ac:dyDescent="0.2">
      <c r="F1838" s="55" t="s">
        <v>146</v>
      </c>
      <c r="G1838" s="55"/>
      <c r="H1838" s="55"/>
      <c r="I1838" s="55"/>
      <c r="K1838" s="55" t="s">
        <v>147</v>
      </c>
      <c r="L1838" s="55"/>
      <c r="M1838" s="55"/>
      <c r="N1838" s="55"/>
      <c r="O1838" s="55"/>
      <c r="P1838" s="55"/>
      <c r="Q1838" s="55"/>
      <c r="S1838" s="57">
        <v>664</v>
      </c>
      <c r="T1838" s="57"/>
      <c r="U1838" s="57"/>
      <c r="V1838" s="57"/>
      <c r="Y1838" s="57">
        <v>0</v>
      </c>
      <c r="Z1838" s="57"/>
      <c r="AA1838" s="57"/>
      <c r="AC1838" s="58">
        <v>0</v>
      </c>
      <c r="AF1838" s="48"/>
    </row>
    <row r="1839" spans="2:32" ht="8.85" customHeight="1" x14ac:dyDescent="0.2">
      <c r="F1839" s="55"/>
      <c r="G1839" s="55"/>
      <c r="H1839" s="55"/>
      <c r="I1839" s="55"/>
      <c r="K1839" s="55"/>
      <c r="L1839" s="55"/>
      <c r="M1839" s="55"/>
      <c r="N1839" s="55"/>
      <c r="O1839" s="55"/>
      <c r="P1839" s="55"/>
      <c r="Q1839" s="55"/>
      <c r="S1839" s="57"/>
      <c r="T1839" s="57"/>
      <c r="U1839" s="57"/>
      <c r="V1839" s="57"/>
      <c r="Y1839" s="57"/>
      <c r="Z1839" s="57"/>
      <c r="AA1839" s="57"/>
      <c r="AC1839" s="58"/>
    </row>
    <row r="1840" spans="2:32" ht="2.85" customHeight="1" x14ac:dyDescent="0.2"/>
    <row r="1841" spans="2:32" ht="2.25" customHeight="1" x14ac:dyDescent="0.2">
      <c r="G1841" s="55" t="s">
        <v>161</v>
      </c>
      <c r="H1841" s="55"/>
      <c r="I1841" s="55"/>
      <c r="K1841" s="55" t="s">
        <v>162</v>
      </c>
      <c r="L1841" s="55"/>
      <c r="M1841" s="55"/>
      <c r="N1841" s="55"/>
      <c r="O1841" s="55"/>
      <c r="P1841" s="55"/>
      <c r="Q1841" s="55"/>
      <c r="S1841" s="57">
        <v>664</v>
      </c>
      <c r="T1841" s="57"/>
      <c r="U1841" s="57"/>
      <c r="V1841" s="57"/>
      <c r="Y1841" s="57">
        <v>0</v>
      </c>
      <c r="Z1841" s="57"/>
      <c r="AA1841" s="57"/>
      <c r="AC1841" s="58">
        <v>0</v>
      </c>
      <c r="AF1841" s="48"/>
    </row>
    <row r="1842" spans="2:32" ht="8.85" customHeight="1" x14ac:dyDescent="0.2">
      <c r="G1842" s="55"/>
      <c r="H1842" s="55"/>
      <c r="I1842" s="55"/>
      <c r="K1842" s="55"/>
      <c r="L1842" s="55"/>
      <c r="M1842" s="55"/>
      <c r="N1842" s="55"/>
      <c r="O1842" s="55"/>
      <c r="P1842" s="55"/>
      <c r="Q1842" s="55"/>
      <c r="S1842" s="57"/>
      <c r="T1842" s="57"/>
      <c r="U1842" s="57"/>
      <c r="V1842" s="57"/>
      <c r="Y1842" s="57"/>
      <c r="Z1842" s="57"/>
      <c r="AA1842" s="57"/>
      <c r="AC1842" s="58"/>
    </row>
    <row r="1843" spans="2:32" ht="2.85" customHeight="1" x14ac:dyDescent="0.2"/>
    <row r="1844" spans="2:32" ht="2.25" customHeight="1" x14ac:dyDescent="0.2">
      <c r="B1844" s="55" t="s">
        <v>647</v>
      </c>
      <c r="C1844" s="55"/>
      <c r="D1844" s="55"/>
      <c r="E1844" s="55"/>
      <c r="F1844" s="55"/>
      <c r="G1844" s="55"/>
      <c r="H1844" s="55"/>
      <c r="I1844" s="55"/>
      <c r="K1844" s="59" t="s">
        <v>648</v>
      </c>
      <c r="L1844" s="59"/>
      <c r="M1844" s="59"/>
      <c r="N1844" s="59"/>
      <c r="O1844" s="59"/>
      <c r="P1844" s="59"/>
      <c r="Q1844" s="59"/>
      <c r="S1844" s="57">
        <v>1500</v>
      </c>
      <c r="T1844" s="57"/>
      <c r="U1844" s="57"/>
      <c r="V1844" s="57"/>
      <c r="Y1844" s="57">
        <v>2005.36</v>
      </c>
      <c r="Z1844" s="57"/>
      <c r="AA1844" s="57"/>
      <c r="AC1844" s="58">
        <v>133.69066666666666</v>
      </c>
      <c r="AF1844" s="48"/>
    </row>
    <row r="1845" spans="2:32" ht="8.85" customHeight="1" x14ac:dyDescent="0.2">
      <c r="B1845" s="55"/>
      <c r="C1845" s="55"/>
      <c r="D1845" s="55"/>
      <c r="E1845" s="55"/>
      <c r="F1845" s="55"/>
      <c r="G1845" s="55"/>
      <c r="H1845" s="55"/>
      <c r="I1845" s="55"/>
      <c r="K1845" s="59"/>
      <c r="L1845" s="59"/>
      <c r="M1845" s="59"/>
      <c r="N1845" s="59"/>
      <c r="O1845" s="59"/>
      <c r="P1845" s="59"/>
      <c r="Q1845" s="59"/>
      <c r="S1845" s="57"/>
      <c r="T1845" s="57"/>
      <c r="U1845" s="57"/>
      <c r="V1845" s="57"/>
      <c r="Y1845" s="57"/>
      <c r="Z1845" s="57"/>
      <c r="AA1845" s="57"/>
      <c r="AC1845" s="58"/>
    </row>
    <row r="1846" spans="2:32" ht="2.85" customHeight="1" x14ac:dyDescent="0.2"/>
    <row r="1847" spans="2:32" ht="2.25" customHeight="1" x14ac:dyDescent="0.2">
      <c r="D1847" s="92" t="s">
        <v>306</v>
      </c>
      <c r="E1847" s="92"/>
      <c r="F1847" s="92"/>
      <c r="G1847" s="92"/>
      <c r="H1847" s="92"/>
      <c r="I1847" s="92"/>
      <c r="K1847" s="92" t="s">
        <v>305</v>
      </c>
      <c r="L1847" s="92"/>
      <c r="M1847" s="92"/>
      <c r="N1847" s="92"/>
      <c r="O1847" s="92"/>
      <c r="P1847" s="92"/>
      <c r="Q1847" s="92"/>
      <c r="S1847" s="93">
        <v>1500</v>
      </c>
      <c r="T1847" s="93"/>
      <c r="U1847" s="93"/>
      <c r="V1847" s="93"/>
      <c r="Y1847" s="93">
        <v>2005.36</v>
      </c>
      <c r="Z1847" s="93"/>
      <c r="AA1847" s="93"/>
      <c r="AC1847" s="94">
        <v>133.69066666666666</v>
      </c>
      <c r="AF1847" s="48"/>
    </row>
    <row r="1848" spans="2:32" ht="8.85" customHeight="1" x14ac:dyDescent="0.2">
      <c r="D1848" s="92"/>
      <c r="E1848" s="92"/>
      <c r="F1848" s="92"/>
      <c r="G1848" s="92"/>
      <c r="H1848" s="92"/>
      <c r="I1848" s="92"/>
      <c r="K1848" s="92"/>
      <c r="L1848" s="92"/>
      <c r="M1848" s="92"/>
      <c r="N1848" s="92"/>
      <c r="O1848" s="92"/>
      <c r="P1848" s="92"/>
      <c r="Q1848" s="92"/>
      <c r="S1848" s="93"/>
      <c r="T1848" s="93"/>
      <c r="U1848" s="93"/>
      <c r="V1848" s="93"/>
      <c r="Y1848" s="93"/>
      <c r="Z1848" s="93"/>
      <c r="AA1848" s="93"/>
      <c r="AC1848" s="94"/>
    </row>
    <row r="1849" spans="2:32" ht="2.85" customHeight="1" x14ac:dyDescent="0.2"/>
    <row r="1850" spans="2:32" ht="2.25" customHeight="1" x14ac:dyDescent="0.2">
      <c r="F1850" s="55" t="s">
        <v>146</v>
      </c>
      <c r="G1850" s="55"/>
      <c r="H1850" s="55"/>
      <c r="I1850" s="55"/>
      <c r="K1850" s="55" t="s">
        <v>147</v>
      </c>
      <c r="L1850" s="55"/>
      <c r="M1850" s="55"/>
      <c r="N1850" s="55"/>
      <c r="O1850" s="55"/>
      <c r="P1850" s="55"/>
      <c r="Q1850" s="55"/>
      <c r="S1850" s="57">
        <v>1500</v>
      </c>
      <c r="T1850" s="57"/>
      <c r="U1850" s="57"/>
      <c r="V1850" s="57"/>
      <c r="Y1850" s="57">
        <v>2005.36</v>
      </c>
      <c r="Z1850" s="57"/>
      <c r="AA1850" s="57"/>
      <c r="AC1850" s="58">
        <v>133.69066666666666</v>
      </c>
      <c r="AF1850" s="48"/>
    </row>
    <row r="1851" spans="2:32" ht="8.85" customHeight="1" x14ac:dyDescent="0.2">
      <c r="F1851" s="55"/>
      <c r="G1851" s="55"/>
      <c r="H1851" s="55"/>
      <c r="I1851" s="55"/>
      <c r="K1851" s="55"/>
      <c r="L1851" s="55"/>
      <c r="M1851" s="55"/>
      <c r="N1851" s="55"/>
      <c r="O1851" s="55"/>
      <c r="P1851" s="55"/>
      <c r="Q1851" s="55"/>
      <c r="S1851" s="57"/>
      <c r="T1851" s="57"/>
      <c r="U1851" s="57"/>
      <c r="V1851" s="57"/>
      <c r="Y1851" s="57"/>
      <c r="Z1851" s="57"/>
      <c r="AA1851" s="57"/>
      <c r="AC1851" s="58"/>
    </row>
    <row r="1852" spans="2:32" ht="2.85" customHeight="1" x14ac:dyDescent="0.2"/>
    <row r="1853" spans="2:32" ht="2.25" customHeight="1" x14ac:dyDescent="0.2">
      <c r="G1853" s="55" t="s">
        <v>161</v>
      </c>
      <c r="H1853" s="55"/>
      <c r="I1853" s="55"/>
      <c r="K1853" s="55" t="s">
        <v>162</v>
      </c>
      <c r="L1853" s="55"/>
      <c r="M1853" s="55"/>
      <c r="N1853" s="55"/>
      <c r="O1853" s="55"/>
      <c r="P1853" s="55"/>
      <c r="Q1853" s="55"/>
      <c r="S1853" s="57">
        <v>1500</v>
      </c>
      <c r="T1853" s="57"/>
      <c r="U1853" s="57"/>
      <c r="V1853" s="57"/>
      <c r="Y1853" s="57">
        <v>2005.36</v>
      </c>
      <c r="Z1853" s="57"/>
      <c r="AA1853" s="57"/>
      <c r="AC1853" s="58">
        <v>133.69066666666666</v>
      </c>
      <c r="AF1853" s="48"/>
    </row>
    <row r="1854" spans="2:32" ht="8.85" customHeight="1" x14ac:dyDescent="0.2">
      <c r="G1854" s="55"/>
      <c r="H1854" s="55"/>
      <c r="I1854" s="55"/>
      <c r="K1854" s="55"/>
      <c r="L1854" s="55"/>
      <c r="M1854" s="55"/>
      <c r="N1854" s="55"/>
      <c r="O1854" s="55"/>
      <c r="P1854" s="55"/>
      <c r="Q1854" s="55"/>
      <c r="S1854" s="57"/>
      <c r="T1854" s="57"/>
      <c r="U1854" s="57"/>
      <c r="V1854" s="57"/>
      <c r="Y1854" s="57"/>
      <c r="Z1854" s="57"/>
      <c r="AA1854" s="57"/>
      <c r="AC1854" s="58"/>
    </row>
    <row r="1855" spans="2:32" ht="2.85" customHeight="1" x14ac:dyDescent="0.2"/>
    <row r="1856" spans="2:32" ht="2.25" customHeight="1" x14ac:dyDescent="0.2">
      <c r="H1856" s="55" t="s">
        <v>187</v>
      </c>
      <c r="I1856" s="55"/>
      <c r="J1856" s="55"/>
      <c r="K1856" s="55" t="s">
        <v>188</v>
      </c>
      <c r="L1856" s="55"/>
      <c r="M1856" s="55"/>
      <c r="N1856" s="55"/>
      <c r="O1856" s="55"/>
      <c r="P1856" s="55"/>
      <c r="Q1856" s="55"/>
      <c r="Y1856" s="57">
        <v>2005.36</v>
      </c>
      <c r="Z1856" s="57"/>
      <c r="AA1856" s="57"/>
      <c r="AC1856" s="58"/>
      <c r="AF1856" s="48"/>
    </row>
    <row r="1857" spans="2:32" ht="8.85" customHeight="1" x14ac:dyDescent="0.2">
      <c r="H1857" s="55"/>
      <c r="I1857" s="55"/>
      <c r="J1857" s="55"/>
      <c r="K1857" s="55"/>
      <c r="L1857" s="55"/>
      <c r="M1857" s="55"/>
      <c r="N1857" s="55"/>
      <c r="O1857" s="55"/>
      <c r="P1857" s="55"/>
      <c r="Q1857" s="55"/>
      <c r="Y1857" s="57"/>
      <c r="Z1857" s="57"/>
      <c r="AA1857" s="57"/>
      <c r="AC1857" s="58"/>
    </row>
    <row r="1858" spans="2:32" ht="2.85" customHeight="1" x14ac:dyDescent="0.2"/>
    <row r="1859" spans="2:32" ht="2.25" customHeight="1" x14ac:dyDescent="0.2">
      <c r="B1859" s="55" t="s">
        <v>425</v>
      </c>
      <c r="C1859" s="55"/>
      <c r="D1859" s="55"/>
      <c r="E1859" s="55"/>
      <c r="F1859" s="55"/>
      <c r="G1859" s="55"/>
      <c r="H1859" s="55"/>
      <c r="I1859" s="55"/>
      <c r="K1859" s="56" t="s">
        <v>426</v>
      </c>
      <c r="L1859" s="56"/>
      <c r="M1859" s="56"/>
      <c r="N1859" s="56"/>
      <c r="O1859" s="56"/>
      <c r="P1859" s="56"/>
      <c r="Q1859" s="56"/>
      <c r="S1859" s="57">
        <v>556540</v>
      </c>
      <c r="T1859" s="57"/>
      <c r="U1859" s="57"/>
      <c r="V1859" s="57"/>
      <c r="Y1859" s="57">
        <v>253488.83</v>
      </c>
      <c r="Z1859" s="57"/>
      <c r="AA1859" s="57"/>
      <c r="AC1859" s="58">
        <v>45.547279620512448</v>
      </c>
      <c r="AF1859" s="48"/>
    </row>
    <row r="1860" spans="2:32" ht="8.85" customHeight="1" x14ac:dyDescent="0.2">
      <c r="B1860" s="55"/>
      <c r="C1860" s="55"/>
      <c r="D1860" s="55"/>
      <c r="E1860" s="55"/>
      <c r="F1860" s="55"/>
      <c r="G1860" s="55"/>
      <c r="H1860" s="55"/>
      <c r="I1860" s="55"/>
      <c r="K1860" s="56"/>
      <c r="L1860" s="56"/>
      <c r="M1860" s="56"/>
      <c r="N1860" s="56"/>
      <c r="O1860" s="56"/>
      <c r="P1860" s="56"/>
      <c r="Q1860" s="56"/>
      <c r="S1860" s="57"/>
      <c r="T1860" s="57"/>
      <c r="U1860" s="57"/>
      <c r="V1860" s="57"/>
      <c r="Y1860" s="57"/>
      <c r="Z1860" s="57"/>
      <c r="AA1860" s="57"/>
      <c r="AC1860" s="58"/>
    </row>
    <row r="1861" spans="2:32" ht="3" customHeight="1" x14ac:dyDescent="0.2"/>
    <row r="1862" spans="2:32" ht="2.25" customHeight="1" x14ac:dyDescent="0.2">
      <c r="D1862" s="92" t="s">
        <v>306</v>
      </c>
      <c r="E1862" s="92"/>
      <c r="F1862" s="92"/>
      <c r="G1862" s="92"/>
      <c r="H1862" s="92"/>
      <c r="I1862" s="92"/>
      <c r="K1862" s="92" t="s">
        <v>305</v>
      </c>
      <c r="L1862" s="92"/>
      <c r="M1862" s="92"/>
      <c r="N1862" s="92"/>
      <c r="O1862" s="92"/>
      <c r="P1862" s="92"/>
      <c r="Q1862" s="92"/>
      <c r="S1862" s="93">
        <v>520540</v>
      </c>
      <c r="T1862" s="93"/>
      <c r="U1862" s="93"/>
      <c r="V1862" s="93"/>
      <c r="Y1862" s="93">
        <v>253488.83</v>
      </c>
      <c r="Z1862" s="93"/>
      <c r="AA1862" s="93"/>
      <c r="AC1862" s="94">
        <v>48.697281669035988</v>
      </c>
      <c r="AF1862" s="48"/>
    </row>
    <row r="1863" spans="2:32" ht="8.85" customHeight="1" x14ac:dyDescent="0.2">
      <c r="D1863" s="92"/>
      <c r="E1863" s="92"/>
      <c r="F1863" s="92"/>
      <c r="G1863" s="92"/>
      <c r="H1863" s="92"/>
      <c r="I1863" s="92"/>
      <c r="K1863" s="92"/>
      <c r="L1863" s="92"/>
      <c r="M1863" s="92"/>
      <c r="N1863" s="92"/>
      <c r="O1863" s="92"/>
      <c r="P1863" s="92"/>
      <c r="Q1863" s="92"/>
      <c r="S1863" s="93"/>
      <c r="T1863" s="93"/>
      <c r="U1863" s="93"/>
      <c r="V1863" s="93"/>
      <c r="Y1863" s="93"/>
      <c r="Z1863" s="93"/>
      <c r="AA1863" s="93"/>
      <c r="AC1863" s="94"/>
    </row>
    <row r="1864" spans="2:32" ht="2.85" customHeight="1" x14ac:dyDescent="0.2"/>
    <row r="1865" spans="2:32" ht="2.25" customHeight="1" x14ac:dyDescent="0.2">
      <c r="D1865" s="92" t="s">
        <v>311</v>
      </c>
      <c r="E1865" s="92"/>
      <c r="F1865" s="92"/>
      <c r="G1865" s="92"/>
      <c r="H1865" s="92"/>
      <c r="I1865" s="92"/>
      <c r="K1865" s="92" t="s">
        <v>310</v>
      </c>
      <c r="L1865" s="92"/>
      <c r="M1865" s="92"/>
      <c r="N1865" s="92"/>
      <c r="O1865" s="92"/>
      <c r="P1865" s="92"/>
      <c r="Q1865" s="92"/>
      <c r="S1865" s="93">
        <v>36000</v>
      </c>
      <c r="T1865" s="93"/>
      <c r="U1865" s="93"/>
      <c r="V1865" s="93"/>
      <c r="Y1865" s="93">
        <v>0</v>
      </c>
      <c r="Z1865" s="93"/>
      <c r="AA1865" s="93"/>
      <c r="AC1865" s="94">
        <v>0</v>
      </c>
      <c r="AF1865" s="48"/>
    </row>
    <row r="1866" spans="2:32" ht="8.85" customHeight="1" x14ac:dyDescent="0.2">
      <c r="D1866" s="92"/>
      <c r="E1866" s="92"/>
      <c r="F1866" s="92"/>
      <c r="G1866" s="92"/>
      <c r="H1866" s="92"/>
      <c r="I1866" s="92"/>
      <c r="K1866" s="92"/>
      <c r="L1866" s="92"/>
      <c r="M1866" s="92"/>
      <c r="N1866" s="92"/>
      <c r="O1866" s="92"/>
      <c r="P1866" s="92"/>
      <c r="Q1866" s="92"/>
      <c r="S1866" s="93"/>
      <c r="T1866" s="93"/>
      <c r="U1866" s="93"/>
      <c r="V1866" s="93"/>
      <c r="Y1866" s="93"/>
      <c r="Z1866" s="93"/>
      <c r="AA1866" s="93"/>
      <c r="AC1866" s="94"/>
    </row>
    <row r="1867" spans="2:32" ht="2.85" customHeight="1" x14ac:dyDescent="0.2"/>
    <row r="1868" spans="2:32" ht="2.25" customHeight="1" x14ac:dyDescent="0.2">
      <c r="B1868" s="55" t="s">
        <v>649</v>
      </c>
      <c r="C1868" s="55"/>
      <c r="D1868" s="55"/>
      <c r="E1868" s="55"/>
      <c r="F1868" s="55"/>
      <c r="G1868" s="55"/>
      <c r="H1868" s="55"/>
      <c r="I1868" s="55"/>
      <c r="K1868" s="59" t="s">
        <v>650</v>
      </c>
      <c r="L1868" s="59"/>
      <c r="M1868" s="59"/>
      <c r="N1868" s="59"/>
      <c r="O1868" s="59"/>
      <c r="P1868" s="59"/>
      <c r="Q1868" s="59"/>
      <c r="S1868" s="57">
        <v>556540</v>
      </c>
      <c r="T1868" s="57"/>
      <c r="U1868" s="57"/>
      <c r="V1868" s="57"/>
      <c r="Y1868" s="57">
        <v>253488.83</v>
      </c>
      <c r="Z1868" s="57"/>
      <c r="AA1868" s="57"/>
      <c r="AC1868" s="58">
        <v>45.547279620512448</v>
      </c>
      <c r="AF1868" s="48"/>
    </row>
    <row r="1869" spans="2:32" ht="8.85" customHeight="1" x14ac:dyDescent="0.2">
      <c r="B1869" s="55"/>
      <c r="C1869" s="55"/>
      <c r="D1869" s="55"/>
      <c r="E1869" s="55"/>
      <c r="F1869" s="55"/>
      <c r="G1869" s="55"/>
      <c r="H1869" s="55"/>
      <c r="I1869" s="55"/>
      <c r="K1869" s="59"/>
      <c r="L1869" s="59"/>
      <c r="M1869" s="59"/>
      <c r="N1869" s="59"/>
      <c r="O1869" s="59"/>
      <c r="P1869" s="59"/>
      <c r="Q1869" s="59"/>
      <c r="S1869" s="57"/>
      <c r="T1869" s="57"/>
      <c r="U1869" s="57"/>
      <c r="V1869" s="57"/>
      <c r="Y1869" s="57"/>
      <c r="Z1869" s="57"/>
      <c r="AA1869" s="57"/>
      <c r="AC1869" s="58"/>
    </row>
    <row r="1870" spans="2:32" ht="2.85" customHeight="1" x14ac:dyDescent="0.2"/>
    <row r="1871" spans="2:32" ht="2.25" customHeight="1" x14ac:dyDescent="0.2">
      <c r="B1871" s="55" t="s">
        <v>651</v>
      </c>
      <c r="C1871" s="55"/>
      <c r="D1871" s="55"/>
      <c r="E1871" s="55"/>
      <c r="F1871" s="55"/>
      <c r="G1871" s="55"/>
      <c r="H1871" s="55"/>
      <c r="I1871" s="55"/>
      <c r="K1871" s="59" t="s">
        <v>470</v>
      </c>
      <c r="L1871" s="59"/>
      <c r="M1871" s="59"/>
      <c r="N1871" s="59"/>
      <c r="O1871" s="59"/>
      <c r="P1871" s="59"/>
      <c r="Q1871" s="59"/>
      <c r="S1871" s="57">
        <v>549340</v>
      </c>
      <c r="T1871" s="57"/>
      <c r="U1871" s="57"/>
      <c r="V1871" s="57"/>
      <c r="Y1871" s="57">
        <v>250176.66</v>
      </c>
      <c r="Z1871" s="57"/>
      <c r="AA1871" s="57"/>
      <c r="AC1871" s="58">
        <v>45.541315032584556</v>
      </c>
      <c r="AF1871" s="48"/>
    </row>
    <row r="1872" spans="2:32" ht="8.85" customHeight="1" x14ac:dyDescent="0.2">
      <c r="B1872" s="55"/>
      <c r="C1872" s="55"/>
      <c r="D1872" s="55"/>
      <c r="E1872" s="55"/>
      <c r="F1872" s="55"/>
      <c r="G1872" s="55"/>
      <c r="H1872" s="55"/>
      <c r="I1872" s="55"/>
      <c r="K1872" s="59"/>
      <c r="L1872" s="59"/>
      <c r="M1872" s="59"/>
      <c r="N1872" s="59"/>
      <c r="O1872" s="59"/>
      <c r="P1872" s="59"/>
      <c r="Q1872" s="59"/>
      <c r="S1872" s="57"/>
      <c r="T1872" s="57"/>
      <c r="U1872" s="57"/>
      <c r="V1872" s="57"/>
      <c r="Y1872" s="57"/>
      <c r="Z1872" s="57"/>
      <c r="AA1872" s="57"/>
      <c r="AC1872" s="58"/>
    </row>
    <row r="1873" spans="4:32" ht="2.85" customHeight="1" x14ac:dyDescent="0.2"/>
    <row r="1874" spans="4:32" ht="2.25" customHeight="1" x14ac:dyDescent="0.2">
      <c r="D1874" s="92" t="s">
        <v>306</v>
      </c>
      <c r="E1874" s="92"/>
      <c r="F1874" s="92"/>
      <c r="G1874" s="92"/>
      <c r="H1874" s="92"/>
      <c r="I1874" s="92"/>
      <c r="K1874" s="92" t="s">
        <v>305</v>
      </c>
      <c r="L1874" s="92"/>
      <c r="M1874" s="92"/>
      <c r="N1874" s="92"/>
      <c r="O1874" s="92"/>
      <c r="P1874" s="92"/>
      <c r="Q1874" s="92"/>
      <c r="S1874" s="93">
        <v>513340</v>
      </c>
      <c r="T1874" s="93"/>
      <c r="U1874" s="93"/>
      <c r="V1874" s="93"/>
      <c r="Y1874" s="93">
        <v>250176.66</v>
      </c>
      <c r="Z1874" s="93"/>
      <c r="AA1874" s="93"/>
      <c r="AC1874" s="94">
        <v>48.735080063895275</v>
      </c>
      <c r="AF1874" s="48"/>
    </row>
    <row r="1875" spans="4:32" ht="8.85" customHeight="1" x14ac:dyDescent="0.2">
      <c r="D1875" s="92"/>
      <c r="E1875" s="92"/>
      <c r="F1875" s="92"/>
      <c r="G1875" s="92"/>
      <c r="H1875" s="92"/>
      <c r="I1875" s="92"/>
      <c r="K1875" s="92"/>
      <c r="L1875" s="92"/>
      <c r="M1875" s="92"/>
      <c r="N1875" s="92"/>
      <c r="O1875" s="92"/>
      <c r="P1875" s="92"/>
      <c r="Q1875" s="92"/>
      <c r="S1875" s="93"/>
      <c r="T1875" s="93"/>
      <c r="U1875" s="93"/>
      <c r="V1875" s="93"/>
      <c r="Y1875" s="93"/>
      <c r="Z1875" s="93"/>
      <c r="AA1875" s="93"/>
      <c r="AC1875" s="94"/>
    </row>
    <row r="1876" spans="4:32" ht="2.85" customHeight="1" x14ac:dyDescent="0.2"/>
    <row r="1877" spans="4:32" ht="2.25" customHeight="1" x14ac:dyDescent="0.2">
      <c r="F1877" s="55" t="s">
        <v>146</v>
      </c>
      <c r="G1877" s="55"/>
      <c r="H1877" s="55"/>
      <c r="I1877" s="55"/>
      <c r="K1877" s="55" t="s">
        <v>147</v>
      </c>
      <c r="L1877" s="55"/>
      <c r="M1877" s="55"/>
      <c r="N1877" s="55"/>
      <c r="O1877" s="55"/>
      <c r="P1877" s="55"/>
      <c r="Q1877" s="55"/>
      <c r="S1877" s="57">
        <v>513340</v>
      </c>
      <c r="T1877" s="57"/>
      <c r="U1877" s="57"/>
      <c r="V1877" s="57"/>
      <c r="Y1877" s="57">
        <v>250176.66</v>
      </c>
      <c r="Z1877" s="57"/>
      <c r="AA1877" s="57"/>
      <c r="AC1877" s="58">
        <v>48.735080063895275</v>
      </c>
      <c r="AF1877" s="48"/>
    </row>
    <row r="1878" spans="4:32" ht="8.85" customHeight="1" x14ac:dyDescent="0.2">
      <c r="F1878" s="55"/>
      <c r="G1878" s="55"/>
      <c r="H1878" s="55"/>
      <c r="I1878" s="55"/>
      <c r="K1878" s="55"/>
      <c r="L1878" s="55"/>
      <c r="M1878" s="55"/>
      <c r="N1878" s="55"/>
      <c r="O1878" s="55"/>
      <c r="P1878" s="55"/>
      <c r="Q1878" s="55"/>
      <c r="S1878" s="57"/>
      <c r="T1878" s="57"/>
      <c r="U1878" s="57"/>
      <c r="V1878" s="57"/>
      <c r="Y1878" s="57"/>
      <c r="Z1878" s="57"/>
      <c r="AA1878" s="57"/>
      <c r="AC1878" s="58"/>
    </row>
    <row r="1879" spans="4:32" ht="2.85" customHeight="1" x14ac:dyDescent="0.2"/>
    <row r="1880" spans="4:32" ht="2.25" customHeight="1" x14ac:dyDescent="0.2">
      <c r="G1880" s="55" t="s">
        <v>148</v>
      </c>
      <c r="H1880" s="55"/>
      <c r="I1880" s="55"/>
      <c r="K1880" s="55" t="s">
        <v>149</v>
      </c>
      <c r="L1880" s="55"/>
      <c r="M1880" s="55"/>
      <c r="N1880" s="55"/>
      <c r="O1880" s="55"/>
      <c r="P1880" s="55"/>
      <c r="Q1880" s="55"/>
      <c r="S1880" s="57">
        <v>513340</v>
      </c>
      <c r="T1880" s="57"/>
      <c r="U1880" s="57"/>
      <c r="V1880" s="57"/>
      <c r="Y1880" s="57">
        <v>250176.66</v>
      </c>
      <c r="Z1880" s="57"/>
      <c r="AA1880" s="57"/>
      <c r="AC1880" s="58">
        <v>48.735080063895275</v>
      </c>
      <c r="AF1880" s="48"/>
    </row>
    <row r="1881" spans="4:32" ht="8.85" customHeight="1" x14ac:dyDescent="0.2">
      <c r="G1881" s="55"/>
      <c r="H1881" s="55"/>
      <c r="I1881" s="55"/>
      <c r="K1881" s="55"/>
      <c r="L1881" s="55"/>
      <c r="M1881" s="55"/>
      <c r="N1881" s="55"/>
      <c r="O1881" s="55"/>
      <c r="P1881" s="55"/>
      <c r="Q1881" s="55"/>
      <c r="S1881" s="57"/>
      <c r="T1881" s="57"/>
      <c r="U1881" s="57"/>
      <c r="V1881" s="57"/>
      <c r="Y1881" s="57"/>
      <c r="Z1881" s="57"/>
      <c r="AA1881" s="57"/>
      <c r="AC1881" s="58"/>
    </row>
    <row r="1882" spans="4:32" ht="2.85" customHeight="1" x14ac:dyDescent="0.2"/>
    <row r="1883" spans="4:32" ht="2.25" customHeight="1" x14ac:dyDescent="0.2">
      <c r="H1883" s="55" t="s">
        <v>152</v>
      </c>
      <c r="I1883" s="55"/>
      <c r="J1883" s="55"/>
      <c r="K1883" s="55" t="s">
        <v>153</v>
      </c>
      <c r="L1883" s="55"/>
      <c r="M1883" s="55"/>
      <c r="N1883" s="55"/>
      <c r="O1883" s="55"/>
      <c r="P1883" s="55"/>
      <c r="Q1883" s="55"/>
      <c r="Y1883" s="57">
        <v>216252.72</v>
      </c>
      <c r="Z1883" s="57"/>
      <c r="AA1883" s="57"/>
      <c r="AC1883" s="58"/>
      <c r="AF1883" s="48"/>
    </row>
    <row r="1884" spans="4:32" ht="8.85" customHeight="1" x14ac:dyDescent="0.2">
      <c r="H1884" s="55"/>
      <c r="I1884" s="55"/>
      <c r="J1884" s="55"/>
      <c r="K1884" s="55"/>
      <c r="L1884" s="55"/>
      <c r="M1884" s="55"/>
      <c r="N1884" s="55"/>
      <c r="O1884" s="55"/>
      <c r="P1884" s="55"/>
      <c r="Q1884" s="55"/>
      <c r="Y1884" s="57"/>
      <c r="Z1884" s="57"/>
      <c r="AA1884" s="57"/>
      <c r="AC1884" s="58"/>
    </row>
    <row r="1885" spans="4:32" ht="3" customHeight="1" x14ac:dyDescent="0.2"/>
    <row r="1886" spans="4:32" ht="2.25" customHeight="1" x14ac:dyDescent="0.2">
      <c r="H1886" s="55" t="s">
        <v>159</v>
      </c>
      <c r="I1886" s="55"/>
      <c r="J1886" s="55"/>
      <c r="K1886" s="55" t="s">
        <v>160</v>
      </c>
      <c r="L1886" s="55"/>
      <c r="M1886" s="55"/>
      <c r="N1886" s="55"/>
      <c r="O1886" s="55"/>
      <c r="P1886" s="55"/>
      <c r="Q1886" s="55"/>
      <c r="Y1886" s="57">
        <v>33923.94</v>
      </c>
      <c r="Z1886" s="57"/>
      <c r="AA1886" s="57"/>
      <c r="AC1886" s="58"/>
      <c r="AF1886" s="48"/>
    </row>
    <row r="1887" spans="4:32" ht="8.85" customHeight="1" x14ac:dyDescent="0.2">
      <c r="H1887" s="55"/>
      <c r="I1887" s="55"/>
      <c r="J1887" s="55"/>
      <c r="K1887" s="55"/>
      <c r="L1887" s="55"/>
      <c r="M1887" s="55"/>
      <c r="N1887" s="55"/>
      <c r="O1887" s="55"/>
      <c r="P1887" s="55"/>
      <c r="Q1887" s="55"/>
      <c r="Y1887" s="57"/>
      <c r="Z1887" s="57"/>
      <c r="AA1887" s="57"/>
      <c r="AC1887" s="58"/>
    </row>
    <row r="1888" spans="4:32" ht="2.85" customHeight="1" x14ac:dyDescent="0.2"/>
    <row r="1889" spans="2:32" ht="2.25" customHeight="1" x14ac:dyDescent="0.2">
      <c r="D1889" s="92" t="s">
        <v>311</v>
      </c>
      <c r="E1889" s="92"/>
      <c r="F1889" s="92"/>
      <c r="G1889" s="92"/>
      <c r="H1889" s="92"/>
      <c r="I1889" s="92"/>
      <c r="K1889" s="92" t="s">
        <v>310</v>
      </c>
      <c r="L1889" s="92"/>
      <c r="M1889" s="92"/>
      <c r="N1889" s="92"/>
      <c r="O1889" s="92"/>
      <c r="P1889" s="92"/>
      <c r="Q1889" s="92"/>
      <c r="S1889" s="93">
        <v>36000</v>
      </c>
      <c r="T1889" s="93"/>
      <c r="U1889" s="93"/>
      <c r="V1889" s="93"/>
      <c r="Y1889" s="93">
        <v>0</v>
      </c>
      <c r="Z1889" s="93"/>
      <c r="AA1889" s="93"/>
      <c r="AC1889" s="94">
        <v>0</v>
      </c>
      <c r="AF1889" s="48"/>
    </row>
    <row r="1890" spans="2:32" ht="8.85" customHeight="1" x14ac:dyDescent="0.2">
      <c r="D1890" s="92"/>
      <c r="E1890" s="92"/>
      <c r="F1890" s="92"/>
      <c r="G1890" s="92"/>
      <c r="H1890" s="92"/>
      <c r="I1890" s="92"/>
      <c r="K1890" s="92"/>
      <c r="L1890" s="92"/>
      <c r="M1890" s="92"/>
      <c r="N1890" s="92"/>
      <c r="O1890" s="92"/>
      <c r="P1890" s="92"/>
      <c r="Q1890" s="92"/>
      <c r="S1890" s="93"/>
      <c r="T1890" s="93"/>
      <c r="U1890" s="93"/>
      <c r="V1890" s="93"/>
      <c r="Y1890" s="93"/>
      <c r="Z1890" s="93"/>
      <c r="AA1890" s="93"/>
      <c r="AC1890" s="94"/>
    </row>
    <row r="1891" spans="2:32" ht="2.85" customHeight="1" x14ac:dyDescent="0.2"/>
    <row r="1892" spans="2:32" ht="2.25" customHeight="1" x14ac:dyDescent="0.2">
      <c r="F1892" s="55" t="s">
        <v>146</v>
      </c>
      <c r="G1892" s="55"/>
      <c r="H1892" s="55"/>
      <c r="I1892" s="55"/>
      <c r="K1892" s="55" t="s">
        <v>147</v>
      </c>
      <c r="L1892" s="55"/>
      <c r="M1892" s="55"/>
      <c r="N1892" s="55"/>
      <c r="O1892" s="55"/>
      <c r="P1892" s="55"/>
      <c r="Q1892" s="55"/>
      <c r="S1892" s="57">
        <v>36000</v>
      </c>
      <c r="T1892" s="57"/>
      <c r="U1892" s="57"/>
      <c r="V1892" s="57"/>
      <c r="Y1892" s="57">
        <v>0</v>
      </c>
      <c r="Z1892" s="57"/>
      <c r="AA1892" s="57"/>
      <c r="AC1892" s="58">
        <v>0</v>
      </c>
      <c r="AF1892" s="48"/>
    </row>
    <row r="1893" spans="2:32" ht="8.85" customHeight="1" x14ac:dyDescent="0.2">
      <c r="F1893" s="55"/>
      <c r="G1893" s="55"/>
      <c r="H1893" s="55"/>
      <c r="I1893" s="55"/>
      <c r="K1893" s="55"/>
      <c r="L1893" s="55"/>
      <c r="M1893" s="55"/>
      <c r="N1893" s="55"/>
      <c r="O1893" s="55"/>
      <c r="P1893" s="55"/>
      <c r="Q1893" s="55"/>
      <c r="S1893" s="57"/>
      <c r="T1893" s="57"/>
      <c r="U1893" s="57"/>
      <c r="V1893" s="57"/>
      <c r="Y1893" s="57"/>
      <c r="Z1893" s="57"/>
      <c r="AA1893" s="57"/>
      <c r="AC1893" s="58"/>
    </row>
    <row r="1894" spans="2:32" ht="2.85" customHeight="1" x14ac:dyDescent="0.2"/>
    <row r="1895" spans="2:32" ht="2.25" customHeight="1" x14ac:dyDescent="0.2">
      <c r="G1895" s="55" t="s">
        <v>148</v>
      </c>
      <c r="H1895" s="55"/>
      <c r="I1895" s="55"/>
      <c r="K1895" s="55" t="s">
        <v>149</v>
      </c>
      <c r="L1895" s="55"/>
      <c r="M1895" s="55"/>
      <c r="N1895" s="55"/>
      <c r="O1895" s="55"/>
      <c r="P1895" s="55"/>
      <c r="Q1895" s="55"/>
      <c r="S1895" s="57">
        <v>36000</v>
      </c>
      <c r="T1895" s="57"/>
      <c r="U1895" s="57"/>
      <c r="V1895" s="57"/>
      <c r="Y1895" s="57">
        <v>0</v>
      </c>
      <c r="Z1895" s="57"/>
      <c r="AA1895" s="57"/>
      <c r="AC1895" s="58">
        <v>0</v>
      </c>
      <c r="AF1895" s="48"/>
    </row>
    <row r="1896" spans="2:32" ht="8.85" customHeight="1" x14ac:dyDescent="0.2">
      <c r="G1896" s="55"/>
      <c r="H1896" s="55"/>
      <c r="I1896" s="55"/>
      <c r="K1896" s="55"/>
      <c r="L1896" s="55"/>
      <c r="M1896" s="55"/>
      <c r="N1896" s="55"/>
      <c r="O1896" s="55"/>
      <c r="P1896" s="55"/>
      <c r="Q1896" s="55"/>
      <c r="S1896" s="57"/>
      <c r="T1896" s="57"/>
      <c r="U1896" s="57"/>
      <c r="V1896" s="57"/>
      <c r="Y1896" s="57"/>
      <c r="Z1896" s="57"/>
      <c r="AA1896" s="57"/>
      <c r="AC1896" s="58"/>
    </row>
    <row r="1897" spans="2:32" ht="2.85" customHeight="1" x14ac:dyDescent="0.2"/>
    <row r="1898" spans="2:32" ht="2.25" customHeight="1" x14ac:dyDescent="0.2">
      <c r="B1898" s="55" t="s">
        <v>652</v>
      </c>
      <c r="C1898" s="55"/>
      <c r="D1898" s="55"/>
      <c r="E1898" s="55"/>
      <c r="F1898" s="55"/>
      <c r="G1898" s="55"/>
      <c r="H1898" s="55"/>
      <c r="I1898" s="55"/>
      <c r="K1898" s="59" t="s">
        <v>472</v>
      </c>
      <c r="L1898" s="59"/>
      <c r="M1898" s="59"/>
      <c r="N1898" s="59"/>
      <c r="O1898" s="59"/>
      <c r="P1898" s="59"/>
      <c r="Q1898" s="59"/>
      <c r="S1898" s="57">
        <v>7200</v>
      </c>
      <c r="T1898" s="57"/>
      <c r="U1898" s="57"/>
      <c r="V1898" s="57"/>
      <c r="Y1898" s="57">
        <v>3312.17</v>
      </c>
      <c r="Z1898" s="57"/>
      <c r="AA1898" s="57"/>
      <c r="AC1898" s="58">
        <v>46.002361111111114</v>
      </c>
      <c r="AF1898" s="48"/>
    </row>
    <row r="1899" spans="2:32" ht="8.85" customHeight="1" x14ac:dyDescent="0.2">
      <c r="B1899" s="55"/>
      <c r="C1899" s="55"/>
      <c r="D1899" s="55"/>
      <c r="E1899" s="55"/>
      <c r="F1899" s="55"/>
      <c r="G1899" s="55"/>
      <c r="H1899" s="55"/>
      <c r="I1899" s="55"/>
      <c r="K1899" s="59"/>
      <c r="L1899" s="59"/>
      <c r="M1899" s="59"/>
      <c r="N1899" s="59"/>
      <c r="O1899" s="59"/>
      <c r="P1899" s="59"/>
      <c r="Q1899" s="59"/>
      <c r="S1899" s="57"/>
      <c r="T1899" s="57"/>
      <c r="U1899" s="57"/>
      <c r="V1899" s="57"/>
      <c r="Y1899" s="57"/>
      <c r="Z1899" s="57"/>
      <c r="AA1899" s="57"/>
      <c r="AC1899" s="58"/>
    </row>
    <row r="1900" spans="2:32" ht="2.85" customHeight="1" x14ac:dyDescent="0.2"/>
    <row r="1901" spans="2:32" ht="2.25" customHeight="1" x14ac:dyDescent="0.2">
      <c r="D1901" s="92" t="s">
        <v>306</v>
      </c>
      <c r="E1901" s="92"/>
      <c r="F1901" s="92"/>
      <c r="G1901" s="92"/>
      <c r="H1901" s="92"/>
      <c r="I1901" s="92"/>
      <c r="K1901" s="92" t="s">
        <v>305</v>
      </c>
      <c r="L1901" s="92"/>
      <c r="M1901" s="92"/>
      <c r="N1901" s="92"/>
      <c r="O1901" s="92"/>
      <c r="P1901" s="92"/>
      <c r="Q1901" s="92"/>
      <c r="S1901" s="93">
        <v>7200</v>
      </c>
      <c r="T1901" s="93"/>
      <c r="U1901" s="93"/>
      <c r="V1901" s="93"/>
      <c r="Y1901" s="93">
        <v>3312.17</v>
      </c>
      <c r="Z1901" s="93"/>
      <c r="AA1901" s="93"/>
      <c r="AC1901" s="94">
        <v>46.002361111111114</v>
      </c>
      <c r="AF1901" s="48"/>
    </row>
    <row r="1902" spans="2:32" ht="8.85" customHeight="1" x14ac:dyDescent="0.2">
      <c r="D1902" s="92"/>
      <c r="E1902" s="92"/>
      <c r="F1902" s="92"/>
      <c r="G1902" s="92"/>
      <c r="H1902" s="92"/>
      <c r="I1902" s="92"/>
      <c r="K1902" s="92"/>
      <c r="L1902" s="92"/>
      <c r="M1902" s="92"/>
      <c r="N1902" s="92"/>
      <c r="O1902" s="92"/>
      <c r="P1902" s="92"/>
      <c r="Q1902" s="92"/>
      <c r="S1902" s="93"/>
      <c r="T1902" s="93"/>
      <c r="U1902" s="93"/>
      <c r="V1902" s="93"/>
      <c r="Y1902" s="93"/>
      <c r="Z1902" s="93"/>
      <c r="AA1902" s="93"/>
      <c r="AC1902" s="94"/>
    </row>
    <row r="1903" spans="2:32" ht="2.85" customHeight="1" x14ac:dyDescent="0.2"/>
    <row r="1904" spans="2:32" ht="2.25" customHeight="1" x14ac:dyDescent="0.2">
      <c r="F1904" s="55" t="s">
        <v>146</v>
      </c>
      <c r="G1904" s="55"/>
      <c r="H1904" s="55"/>
      <c r="I1904" s="55"/>
      <c r="K1904" s="55" t="s">
        <v>147</v>
      </c>
      <c r="L1904" s="55"/>
      <c r="M1904" s="55"/>
      <c r="N1904" s="55"/>
      <c r="O1904" s="55"/>
      <c r="P1904" s="55"/>
      <c r="Q1904" s="55"/>
      <c r="S1904" s="57">
        <v>7200</v>
      </c>
      <c r="T1904" s="57"/>
      <c r="U1904" s="57"/>
      <c r="V1904" s="57"/>
      <c r="Y1904" s="57">
        <v>3312.17</v>
      </c>
      <c r="Z1904" s="57"/>
      <c r="AA1904" s="57"/>
      <c r="AC1904" s="58">
        <v>46.002361111111114</v>
      </c>
      <c r="AF1904" s="48"/>
    </row>
    <row r="1905" spans="2:32" ht="8.85" customHeight="1" x14ac:dyDescent="0.2">
      <c r="F1905" s="55"/>
      <c r="G1905" s="55"/>
      <c r="H1905" s="55"/>
      <c r="I1905" s="55"/>
      <c r="K1905" s="55"/>
      <c r="L1905" s="55"/>
      <c r="M1905" s="55"/>
      <c r="N1905" s="55"/>
      <c r="O1905" s="55"/>
      <c r="P1905" s="55"/>
      <c r="Q1905" s="55"/>
      <c r="S1905" s="57"/>
      <c r="T1905" s="57"/>
      <c r="U1905" s="57"/>
      <c r="V1905" s="57"/>
      <c r="Y1905" s="57"/>
      <c r="Z1905" s="57"/>
      <c r="AA1905" s="57"/>
      <c r="AC1905" s="58"/>
    </row>
    <row r="1906" spans="2:32" ht="2.85" customHeight="1" x14ac:dyDescent="0.2"/>
    <row r="1907" spans="2:32" ht="2.25" customHeight="1" x14ac:dyDescent="0.2">
      <c r="G1907" s="55" t="s">
        <v>161</v>
      </c>
      <c r="H1907" s="55"/>
      <c r="I1907" s="55"/>
      <c r="K1907" s="55" t="s">
        <v>162</v>
      </c>
      <c r="L1907" s="55"/>
      <c r="M1907" s="55"/>
      <c r="N1907" s="55"/>
      <c r="O1907" s="55"/>
      <c r="P1907" s="55"/>
      <c r="Q1907" s="55"/>
      <c r="S1907" s="57">
        <v>7200</v>
      </c>
      <c r="T1907" s="57"/>
      <c r="U1907" s="57"/>
      <c r="V1907" s="57"/>
      <c r="Y1907" s="57">
        <v>3312.17</v>
      </c>
      <c r="Z1907" s="57"/>
      <c r="AA1907" s="57"/>
      <c r="AC1907" s="58">
        <v>46.002361111111114</v>
      </c>
      <c r="AF1907" s="48"/>
    </row>
    <row r="1908" spans="2:32" ht="8.85" customHeight="1" x14ac:dyDescent="0.2">
      <c r="G1908" s="55"/>
      <c r="H1908" s="55"/>
      <c r="I1908" s="55"/>
      <c r="K1908" s="55"/>
      <c r="L1908" s="55"/>
      <c r="M1908" s="55"/>
      <c r="N1908" s="55"/>
      <c r="O1908" s="55"/>
      <c r="P1908" s="55"/>
      <c r="Q1908" s="55"/>
      <c r="S1908" s="57"/>
      <c r="T1908" s="57"/>
      <c r="U1908" s="57"/>
      <c r="V1908" s="57"/>
      <c r="Y1908" s="57"/>
      <c r="Z1908" s="57"/>
      <c r="AA1908" s="57"/>
      <c r="AC1908" s="58"/>
    </row>
    <row r="1909" spans="2:32" ht="3" customHeight="1" x14ac:dyDescent="0.2"/>
    <row r="1910" spans="2:32" ht="2.25" customHeight="1" x14ac:dyDescent="0.2">
      <c r="H1910" s="55" t="s">
        <v>167</v>
      </c>
      <c r="I1910" s="55"/>
      <c r="J1910" s="55"/>
      <c r="K1910" s="55" t="s">
        <v>168</v>
      </c>
      <c r="L1910" s="55"/>
      <c r="M1910" s="55"/>
      <c r="N1910" s="55"/>
      <c r="O1910" s="55"/>
      <c r="P1910" s="55"/>
      <c r="Q1910" s="55"/>
      <c r="Y1910" s="57">
        <v>3312.17</v>
      </c>
      <c r="Z1910" s="57"/>
      <c r="AA1910" s="57"/>
      <c r="AC1910" s="58"/>
      <c r="AF1910" s="48"/>
    </row>
    <row r="1911" spans="2:32" ht="8.85" customHeight="1" x14ac:dyDescent="0.2">
      <c r="H1911" s="55"/>
      <c r="I1911" s="55"/>
      <c r="J1911" s="55"/>
      <c r="K1911" s="55"/>
      <c r="L1911" s="55"/>
      <c r="M1911" s="55"/>
      <c r="N1911" s="55"/>
      <c r="O1911" s="55"/>
      <c r="P1911" s="55"/>
      <c r="Q1911" s="55"/>
      <c r="Y1911" s="57"/>
      <c r="Z1911" s="57"/>
      <c r="AA1911" s="57"/>
      <c r="AC1911" s="58"/>
    </row>
    <row r="1912" spans="2:32" ht="2.85" customHeight="1" x14ac:dyDescent="0.2"/>
    <row r="1913" spans="2:32" ht="2.25" customHeight="1" x14ac:dyDescent="0.2">
      <c r="B1913" s="55" t="s">
        <v>427</v>
      </c>
      <c r="C1913" s="55"/>
      <c r="D1913" s="55"/>
      <c r="E1913" s="55"/>
      <c r="F1913" s="55"/>
      <c r="G1913" s="55"/>
      <c r="H1913" s="55"/>
      <c r="I1913" s="55"/>
      <c r="K1913" s="56" t="s">
        <v>428</v>
      </c>
      <c r="L1913" s="56"/>
      <c r="M1913" s="56"/>
      <c r="N1913" s="56"/>
      <c r="O1913" s="56"/>
      <c r="P1913" s="56"/>
      <c r="Q1913" s="56"/>
      <c r="S1913" s="57">
        <v>92600</v>
      </c>
      <c r="T1913" s="57"/>
      <c r="U1913" s="57"/>
      <c r="V1913" s="57"/>
      <c r="Y1913" s="57">
        <v>45014.99</v>
      </c>
      <c r="Z1913" s="57"/>
      <c r="AA1913" s="57"/>
      <c r="AC1913" s="58">
        <v>48.612300215982728</v>
      </c>
      <c r="AF1913" s="48"/>
    </row>
    <row r="1914" spans="2:32" ht="8.85" customHeight="1" x14ac:dyDescent="0.2">
      <c r="B1914" s="55"/>
      <c r="C1914" s="55"/>
      <c r="D1914" s="55"/>
      <c r="E1914" s="55"/>
      <c r="F1914" s="55"/>
      <c r="G1914" s="55"/>
      <c r="H1914" s="55"/>
      <c r="I1914" s="55"/>
      <c r="K1914" s="56"/>
      <c r="L1914" s="56"/>
      <c r="M1914" s="56"/>
      <c r="N1914" s="56"/>
      <c r="O1914" s="56"/>
      <c r="P1914" s="56"/>
      <c r="Q1914" s="56"/>
      <c r="S1914" s="57"/>
      <c r="T1914" s="57"/>
      <c r="U1914" s="57"/>
      <c r="V1914" s="57"/>
      <c r="Y1914" s="57"/>
      <c r="Z1914" s="57"/>
      <c r="AA1914" s="57"/>
      <c r="AC1914" s="58"/>
    </row>
    <row r="1915" spans="2:32" ht="2.85" customHeight="1" x14ac:dyDescent="0.2"/>
    <row r="1916" spans="2:32" ht="2.25" customHeight="1" x14ac:dyDescent="0.2">
      <c r="D1916" s="92" t="s">
        <v>306</v>
      </c>
      <c r="E1916" s="92"/>
      <c r="F1916" s="92"/>
      <c r="G1916" s="92"/>
      <c r="H1916" s="92"/>
      <c r="I1916" s="92"/>
      <c r="K1916" s="92" t="s">
        <v>305</v>
      </c>
      <c r="L1916" s="92"/>
      <c r="M1916" s="92"/>
      <c r="N1916" s="92"/>
      <c r="O1916" s="92"/>
      <c r="P1916" s="92"/>
      <c r="Q1916" s="92"/>
      <c r="S1916" s="93">
        <v>0</v>
      </c>
      <c r="T1916" s="93"/>
      <c r="U1916" s="93"/>
      <c r="V1916" s="93"/>
      <c r="Y1916" s="93">
        <v>4483.24</v>
      </c>
      <c r="Z1916" s="93"/>
      <c r="AA1916" s="93"/>
      <c r="AC1916" s="94"/>
      <c r="AF1916" s="48"/>
    </row>
    <row r="1917" spans="2:32" ht="8.85" customHeight="1" x14ac:dyDescent="0.2">
      <c r="D1917" s="92"/>
      <c r="E1917" s="92"/>
      <c r="F1917" s="92"/>
      <c r="G1917" s="92"/>
      <c r="H1917" s="92"/>
      <c r="I1917" s="92"/>
      <c r="K1917" s="92"/>
      <c r="L1917" s="92"/>
      <c r="M1917" s="92"/>
      <c r="N1917" s="92"/>
      <c r="O1917" s="92"/>
      <c r="P1917" s="92"/>
      <c r="Q1917" s="92"/>
      <c r="S1917" s="93"/>
      <c r="T1917" s="93"/>
      <c r="U1917" s="93"/>
      <c r="V1917" s="93"/>
      <c r="Y1917" s="93"/>
      <c r="Z1917" s="93"/>
      <c r="AA1917" s="93"/>
      <c r="AC1917" s="94"/>
    </row>
    <row r="1918" spans="2:32" ht="2.85" customHeight="1" x14ac:dyDescent="0.2"/>
    <row r="1919" spans="2:32" ht="2.25" customHeight="1" x14ac:dyDescent="0.2">
      <c r="D1919" s="92" t="s">
        <v>148</v>
      </c>
      <c r="E1919" s="92"/>
      <c r="F1919" s="92"/>
      <c r="G1919" s="92"/>
      <c r="H1919" s="92"/>
      <c r="I1919" s="92"/>
      <c r="K1919" s="92" t="s">
        <v>307</v>
      </c>
      <c r="L1919" s="92"/>
      <c r="M1919" s="92"/>
      <c r="N1919" s="92"/>
      <c r="O1919" s="92"/>
      <c r="P1919" s="92"/>
      <c r="Q1919" s="92"/>
      <c r="S1919" s="93">
        <v>1800</v>
      </c>
      <c r="T1919" s="93"/>
      <c r="U1919" s="93"/>
      <c r="V1919" s="93"/>
      <c r="Y1919" s="93">
        <v>0</v>
      </c>
      <c r="Z1919" s="93"/>
      <c r="AA1919" s="93"/>
      <c r="AC1919" s="94">
        <v>0</v>
      </c>
      <c r="AF1919" s="48"/>
    </row>
    <row r="1920" spans="2:32" ht="8.85" customHeight="1" x14ac:dyDescent="0.2">
      <c r="D1920" s="92"/>
      <c r="E1920" s="92"/>
      <c r="F1920" s="92"/>
      <c r="G1920" s="92"/>
      <c r="H1920" s="92"/>
      <c r="I1920" s="92"/>
      <c r="K1920" s="92"/>
      <c r="L1920" s="92"/>
      <c r="M1920" s="92"/>
      <c r="N1920" s="92"/>
      <c r="O1920" s="92"/>
      <c r="P1920" s="92"/>
      <c r="Q1920" s="92"/>
      <c r="S1920" s="93"/>
      <c r="T1920" s="93"/>
      <c r="U1920" s="93"/>
      <c r="V1920" s="93"/>
      <c r="Y1920" s="93"/>
      <c r="Z1920" s="93"/>
      <c r="AA1920" s="93"/>
      <c r="AC1920" s="94"/>
    </row>
    <row r="1921" spans="2:32" ht="2.85" customHeight="1" x14ac:dyDescent="0.2"/>
    <row r="1922" spans="2:32" ht="2.25" customHeight="1" x14ac:dyDescent="0.2">
      <c r="D1922" s="92" t="s">
        <v>264</v>
      </c>
      <c r="E1922" s="92"/>
      <c r="F1922" s="92"/>
      <c r="G1922" s="92"/>
      <c r="H1922" s="92"/>
      <c r="I1922" s="92"/>
      <c r="K1922" s="92" t="s">
        <v>308</v>
      </c>
      <c r="L1922" s="92"/>
      <c r="M1922" s="92"/>
      <c r="N1922" s="92"/>
      <c r="O1922" s="92"/>
      <c r="P1922" s="92"/>
      <c r="Q1922" s="92"/>
      <c r="S1922" s="93">
        <v>84000</v>
      </c>
      <c r="T1922" s="93"/>
      <c r="U1922" s="93"/>
      <c r="V1922" s="93"/>
      <c r="Y1922" s="93">
        <v>39536.75</v>
      </c>
      <c r="Z1922" s="93"/>
      <c r="AA1922" s="93"/>
      <c r="AC1922" s="94">
        <v>47.067559523809528</v>
      </c>
      <c r="AF1922" s="48"/>
    </row>
    <row r="1923" spans="2:32" ht="8.85" customHeight="1" x14ac:dyDescent="0.2">
      <c r="D1923" s="92"/>
      <c r="E1923" s="92"/>
      <c r="F1923" s="92"/>
      <c r="G1923" s="92"/>
      <c r="H1923" s="92"/>
      <c r="I1923" s="92"/>
      <c r="K1923" s="92"/>
      <c r="L1923" s="92"/>
      <c r="M1923" s="92"/>
      <c r="N1923" s="92"/>
      <c r="O1923" s="92"/>
      <c r="P1923" s="92"/>
      <c r="Q1923" s="92"/>
      <c r="S1923" s="93"/>
      <c r="T1923" s="93"/>
      <c r="U1923" s="93"/>
      <c r="V1923" s="93"/>
      <c r="Y1923" s="93"/>
      <c r="Z1923" s="93"/>
      <c r="AA1923" s="93"/>
      <c r="AC1923" s="94"/>
    </row>
    <row r="1924" spans="2:32" ht="2.85" customHeight="1" x14ac:dyDescent="0.2"/>
    <row r="1925" spans="2:32" ht="2.25" customHeight="1" x14ac:dyDescent="0.2">
      <c r="D1925" s="92" t="s">
        <v>311</v>
      </c>
      <c r="E1925" s="92"/>
      <c r="F1925" s="92"/>
      <c r="G1925" s="92"/>
      <c r="H1925" s="92"/>
      <c r="I1925" s="92"/>
      <c r="K1925" s="92" t="s">
        <v>310</v>
      </c>
      <c r="L1925" s="92"/>
      <c r="M1925" s="92"/>
      <c r="N1925" s="92"/>
      <c r="O1925" s="92"/>
      <c r="P1925" s="92"/>
      <c r="Q1925" s="92"/>
      <c r="S1925" s="93">
        <v>1400</v>
      </c>
      <c r="T1925" s="93"/>
      <c r="U1925" s="93"/>
      <c r="V1925" s="93"/>
      <c r="Y1925" s="93">
        <v>995</v>
      </c>
      <c r="Z1925" s="93"/>
      <c r="AA1925" s="93"/>
      <c r="AC1925" s="94">
        <v>71.071428571428569</v>
      </c>
      <c r="AF1925" s="48"/>
    </row>
    <row r="1926" spans="2:32" ht="8.85" customHeight="1" x14ac:dyDescent="0.2">
      <c r="D1926" s="92"/>
      <c r="E1926" s="92"/>
      <c r="F1926" s="92"/>
      <c r="G1926" s="92"/>
      <c r="H1926" s="92"/>
      <c r="I1926" s="92"/>
      <c r="K1926" s="92"/>
      <c r="L1926" s="92"/>
      <c r="M1926" s="92"/>
      <c r="N1926" s="92"/>
      <c r="O1926" s="92"/>
      <c r="P1926" s="92"/>
      <c r="Q1926" s="92"/>
      <c r="S1926" s="93"/>
      <c r="T1926" s="93"/>
      <c r="U1926" s="93"/>
      <c r="V1926" s="93"/>
      <c r="Y1926" s="93"/>
      <c r="Z1926" s="93"/>
      <c r="AA1926" s="93"/>
      <c r="AC1926" s="94"/>
    </row>
    <row r="1927" spans="2:32" ht="2.85" customHeight="1" x14ac:dyDescent="0.2"/>
    <row r="1928" spans="2:32" ht="2.25" customHeight="1" x14ac:dyDescent="0.2">
      <c r="D1928" s="92" t="s">
        <v>319</v>
      </c>
      <c r="E1928" s="92"/>
      <c r="F1928" s="92"/>
      <c r="G1928" s="92"/>
      <c r="H1928" s="92"/>
      <c r="I1928" s="92"/>
      <c r="K1928" s="92" t="s">
        <v>318</v>
      </c>
      <c r="L1928" s="92"/>
      <c r="M1928" s="92"/>
      <c r="N1928" s="92"/>
      <c r="O1928" s="92"/>
      <c r="P1928" s="92"/>
      <c r="Q1928" s="92"/>
      <c r="S1928" s="93">
        <v>5400</v>
      </c>
      <c r="T1928" s="93"/>
      <c r="U1928" s="93"/>
      <c r="V1928" s="93"/>
      <c r="Y1928" s="93">
        <v>0</v>
      </c>
      <c r="Z1928" s="93"/>
      <c r="AA1928" s="93"/>
      <c r="AC1928" s="94">
        <v>0</v>
      </c>
      <c r="AF1928" s="48"/>
    </row>
    <row r="1929" spans="2:32" ht="8.85" customHeight="1" x14ac:dyDescent="0.2">
      <c r="D1929" s="92"/>
      <c r="E1929" s="92"/>
      <c r="F1929" s="92"/>
      <c r="G1929" s="92"/>
      <c r="H1929" s="92"/>
      <c r="I1929" s="92"/>
      <c r="K1929" s="92"/>
      <c r="L1929" s="92"/>
      <c r="M1929" s="92"/>
      <c r="N1929" s="92"/>
      <c r="O1929" s="92"/>
      <c r="P1929" s="92"/>
      <c r="Q1929" s="92"/>
      <c r="S1929" s="93"/>
      <c r="T1929" s="93"/>
      <c r="U1929" s="93"/>
      <c r="V1929" s="93"/>
      <c r="Y1929" s="93"/>
      <c r="Z1929" s="93"/>
      <c r="AA1929" s="93"/>
      <c r="AC1929" s="94"/>
    </row>
    <row r="1930" spans="2:32" ht="2.85" customHeight="1" x14ac:dyDescent="0.2"/>
    <row r="1931" spans="2:32" ht="2.25" customHeight="1" x14ac:dyDescent="0.2">
      <c r="B1931" s="55" t="s">
        <v>653</v>
      </c>
      <c r="C1931" s="55"/>
      <c r="D1931" s="55"/>
      <c r="E1931" s="55"/>
      <c r="F1931" s="55"/>
      <c r="G1931" s="55"/>
      <c r="H1931" s="55"/>
      <c r="I1931" s="55"/>
      <c r="K1931" s="59" t="s">
        <v>654</v>
      </c>
      <c r="L1931" s="59"/>
      <c r="M1931" s="59"/>
      <c r="N1931" s="59"/>
      <c r="O1931" s="59"/>
      <c r="P1931" s="59"/>
      <c r="Q1931" s="59"/>
      <c r="S1931" s="57">
        <v>92600</v>
      </c>
      <c r="T1931" s="57"/>
      <c r="U1931" s="57"/>
      <c r="V1931" s="57"/>
      <c r="Y1931" s="57">
        <v>45014.99</v>
      </c>
      <c r="Z1931" s="57"/>
      <c r="AA1931" s="57"/>
      <c r="AC1931" s="58">
        <v>48.612300215982728</v>
      </c>
      <c r="AF1931" s="48"/>
    </row>
    <row r="1932" spans="2:32" ht="8.85" customHeight="1" x14ac:dyDescent="0.2">
      <c r="B1932" s="55"/>
      <c r="C1932" s="55"/>
      <c r="D1932" s="55"/>
      <c r="E1932" s="55"/>
      <c r="F1932" s="55"/>
      <c r="G1932" s="55"/>
      <c r="H1932" s="55"/>
      <c r="I1932" s="55"/>
      <c r="K1932" s="59"/>
      <c r="L1932" s="59"/>
      <c r="M1932" s="59"/>
      <c r="N1932" s="59"/>
      <c r="O1932" s="59"/>
      <c r="P1932" s="59"/>
      <c r="Q1932" s="59"/>
      <c r="S1932" s="57"/>
      <c r="T1932" s="57"/>
      <c r="U1932" s="57"/>
      <c r="V1932" s="57"/>
      <c r="Y1932" s="57"/>
      <c r="Z1932" s="57"/>
      <c r="AA1932" s="57"/>
      <c r="AC1932" s="58"/>
    </row>
    <row r="1933" spans="2:32" ht="3" customHeight="1" x14ac:dyDescent="0.2"/>
    <row r="1934" spans="2:32" ht="2.25" customHeight="1" x14ac:dyDescent="0.2">
      <c r="B1934" s="55" t="s">
        <v>655</v>
      </c>
      <c r="C1934" s="55"/>
      <c r="D1934" s="55"/>
      <c r="E1934" s="55"/>
      <c r="F1934" s="55"/>
      <c r="G1934" s="55"/>
      <c r="H1934" s="55"/>
      <c r="I1934" s="55"/>
      <c r="K1934" s="59" t="s">
        <v>656</v>
      </c>
      <c r="L1934" s="59"/>
      <c r="M1934" s="59"/>
      <c r="N1934" s="59"/>
      <c r="O1934" s="59"/>
      <c r="P1934" s="59"/>
      <c r="Q1934" s="59"/>
      <c r="S1934" s="57">
        <v>0</v>
      </c>
      <c r="T1934" s="57"/>
      <c r="U1934" s="57"/>
      <c r="V1934" s="57"/>
      <c r="Y1934" s="57">
        <v>4483.24</v>
      </c>
      <c r="Z1934" s="57"/>
      <c r="AA1934" s="57"/>
      <c r="AC1934" s="58"/>
      <c r="AF1934" s="48"/>
    </row>
    <row r="1935" spans="2:32" ht="8.85" customHeight="1" x14ac:dyDescent="0.2">
      <c r="B1935" s="55"/>
      <c r="C1935" s="55"/>
      <c r="D1935" s="55"/>
      <c r="E1935" s="55"/>
      <c r="F1935" s="55"/>
      <c r="G1935" s="55"/>
      <c r="H1935" s="55"/>
      <c r="I1935" s="55"/>
      <c r="K1935" s="59"/>
      <c r="L1935" s="59"/>
      <c r="M1935" s="59"/>
      <c r="N1935" s="59"/>
      <c r="O1935" s="59"/>
      <c r="P1935" s="59"/>
      <c r="Q1935" s="59"/>
      <c r="S1935" s="57"/>
      <c r="T1935" s="57"/>
      <c r="U1935" s="57"/>
      <c r="V1935" s="57"/>
      <c r="Y1935" s="57"/>
      <c r="Z1935" s="57"/>
      <c r="AA1935" s="57"/>
      <c r="AC1935" s="58"/>
    </row>
    <row r="1936" spans="2:32" ht="2.85" customHeight="1" x14ac:dyDescent="0.2"/>
    <row r="1937" spans="4:32" ht="2.25" customHeight="1" x14ac:dyDescent="0.2">
      <c r="D1937" s="92" t="s">
        <v>306</v>
      </c>
      <c r="E1937" s="92"/>
      <c r="F1937" s="92"/>
      <c r="G1937" s="92"/>
      <c r="H1937" s="92"/>
      <c r="I1937" s="92"/>
      <c r="K1937" s="92" t="s">
        <v>305</v>
      </c>
      <c r="L1937" s="92"/>
      <c r="M1937" s="92"/>
      <c r="N1937" s="92"/>
      <c r="O1937" s="92"/>
      <c r="P1937" s="92"/>
      <c r="Q1937" s="92"/>
      <c r="S1937" s="93">
        <v>0</v>
      </c>
      <c r="T1937" s="93"/>
      <c r="U1937" s="93"/>
      <c r="V1937" s="93"/>
      <c r="Y1937" s="93">
        <v>4483.24</v>
      </c>
      <c r="Z1937" s="93"/>
      <c r="AA1937" s="93"/>
      <c r="AC1937" s="94"/>
      <c r="AF1937" s="48"/>
    </row>
    <row r="1938" spans="4:32" ht="8.85" customHeight="1" x14ac:dyDescent="0.2">
      <c r="D1938" s="92"/>
      <c r="E1938" s="92"/>
      <c r="F1938" s="92"/>
      <c r="G1938" s="92"/>
      <c r="H1938" s="92"/>
      <c r="I1938" s="92"/>
      <c r="K1938" s="92"/>
      <c r="L1938" s="92"/>
      <c r="M1938" s="92"/>
      <c r="N1938" s="92"/>
      <c r="O1938" s="92"/>
      <c r="P1938" s="92"/>
      <c r="Q1938" s="92"/>
      <c r="S1938" s="93"/>
      <c r="T1938" s="93"/>
      <c r="U1938" s="93"/>
      <c r="V1938" s="93"/>
      <c r="Y1938" s="93"/>
      <c r="Z1938" s="93"/>
      <c r="AA1938" s="93"/>
      <c r="AC1938" s="94"/>
    </row>
    <row r="1939" spans="4:32" ht="2.85" customHeight="1" x14ac:dyDescent="0.2"/>
    <row r="1940" spans="4:32" ht="2.25" customHeight="1" x14ac:dyDescent="0.2">
      <c r="F1940" s="55" t="s">
        <v>146</v>
      </c>
      <c r="G1940" s="55"/>
      <c r="H1940" s="55"/>
      <c r="I1940" s="55"/>
      <c r="K1940" s="55" t="s">
        <v>147</v>
      </c>
      <c r="L1940" s="55"/>
      <c r="M1940" s="55"/>
      <c r="N1940" s="55"/>
      <c r="O1940" s="55"/>
      <c r="P1940" s="55"/>
      <c r="Q1940" s="55"/>
      <c r="S1940" s="57">
        <v>0</v>
      </c>
      <c r="T1940" s="57"/>
      <c r="U1940" s="57"/>
      <c r="V1940" s="57"/>
      <c r="Y1940" s="57">
        <v>4483.24</v>
      </c>
      <c r="Z1940" s="57"/>
      <c r="AA1940" s="57"/>
      <c r="AC1940" s="58"/>
      <c r="AF1940" s="48"/>
    </row>
    <row r="1941" spans="4:32" ht="8.85" customHeight="1" x14ac:dyDescent="0.2">
      <c r="F1941" s="55"/>
      <c r="G1941" s="55"/>
      <c r="H1941" s="55"/>
      <c r="I1941" s="55"/>
      <c r="K1941" s="55"/>
      <c r="L1941" s="55"/>
      <c r="M1941" s="55"/>
      <c r="N1941" s="55"/>
      <c r="O1941" s="55"/>
      <c r="P1941" s="55"/>
      <c r="Q1941" s="55"/>
      <c r="S1941" s="57"/>
      <c r="T1941" s="57"/>
      <c r="U1941" s="57"/>
      <c r="V1941" s="57"/>
      <c r="Y1941" s="57"/>
      <c r="Z1941" s="57"/>
      <c r="AA1941" s="57"/>
      <c r="AC1941" s="58"/>
    </row>
    <row r="1942" spans="4:32" ht="2.85" customHeight="1" x14ac:dyDescent="0.2"/>
    <row r="1943" spans="4:32" ht="2.25" customHeight="1" x14ac:dyDescent="0.2">
      <c r="G1943" s="55" t="s">
        <v>148</v>
      </c>
      <c r="H1943" s="55"/>
      <c r="I1943" s="55"/>
      <c r="K1943" s="55" t="s">
        <v>149</v>
      </c>
      <c r="L1943" s="55"/>
      <c r="M1943" s="55"/>
      <c r="N1943" s="55"/>
      <c r="O1943" s="55"/>
      <c r="P1943" s="55"/>
      <c r="Q1943" s="55"/>
      <c r="S1943" s="57">
        <v>0</v>
      </c>
      <c r="T1943" s="57"/>
      <c r="U1943" s="57"/>
      <c r="V1943" s="57"/>
      <c r="Y1943" s="57">
        <v>4432.1400000000003</v>
      </c>
      <c r="Z1943" s="57"/>
      <c r="AA1943" s="57"/>
      <c r="AC1943" s="58"/>
      <c r="AF1943" s="48"/>
    </row>
    <row r="1944" spans="4:32" ht="8.85" customHeight="1" x14ac:dyDescent="0.2">
      <c r="G1944" s="55"/>
      <c r="H1944" s="55"/>
      <c r="I1944" s="55"/>
      <c r="K1944" s="55"/>
      <c r="L1944" s="55"/>
      <c r="M1944" s="55"/>
      <c r="N1944" s="55"/>
      <c r="O1944" s="55"/>
      <c r="P1944" s="55"/>
      <c r="Q1944" s="55"/>
      <c r="S1944" s="57"/>
      <c r="T1944" s="57"/>
      <c r="U1944" s="57"/>
      <c r="V1944" s="57"/>
      <c r="Y1944" s="57"/>
      <c r="Z1944" s="57"/>
      <c r="AA1944" s="57"/>
      <c r="AC1944" s="58"/>
    </row>
    <row r="1945" spans="4:32" ht="2.85" customHeight="1" x14ac:dyDescent="0.2"/>
    <row r="1946" spans="4:32" ht="2.25" customHeight="1" x14ac:dyDescent="0.2">
      <c r="H1946" s="55" t="s">
        <v>152</v>
      </c>
      <c r="I1946" s="55"/>
      <c r="J1946" s="55"/>
      <c r="K1946" s="55" t="s">
        <v>153</v>
      </c>
      <c r="L1946" s="55"/>
      <c r="M1946" s="55"/>
      <c r="N1946" s="55"/>
      <c r="O1946" s="55"/>
      <c r="P1946" s="55"/>
      <c r="Q1946" s="55"/>
      <c r="Y1946" s="57">
        <v>3849.59</v>
      </c>
      <c r="Z1946" s="57"/>
      <c r="AA1946" s="57"/>
      <c r="AC1946" s="58"/>
      <c r="AF1946" s="48"/>
    </row>
    <row r="1947" spans="4:32" ht="8.85" customHeight="1" x14ac:dyDescent="0.2">
      <c r="H1947" s="55"/>
      <c r="I1947" s="55"/>
      <c r="J1947" s="55"/>
      <c r="K1947" s="55"/>
      <c r="L1947" s="55"/>
      <c r="M1947" s="55"/>
      <c r="N1947" s="55"/>
      <c r="O1947" s="55"/>
      <c r="P1947" s="55"/>
      <c r="Q1947" s="55"/>
      <c r="Y1947" s="57"/>
      <c r="Z1947" s="57"/>
      <c r="AA1947" s="57"/>
      <c r="AC1947" s="58"/>
    </row>
    <row r="1948" spans="4:32" ht="2.85" customHeight="1" x14ac:dyDescent="0.2"/>
    <row r="1949" spans="4:32" ht="2.25" customHeight="1" x14ac:dyDescent="0.2">
      <c r="H1949" s="55" t="s">
        <v>159</v>
      </c>
      <c r="I1949" s="55"/>
      <c r="J1949" s="55"/>
      <c r="K1949" s="55" t="s">
        <v>160</v>
      </c>
      <c r="L1949" s="55"/>
      <c r="M1949" s="55"/>
      <c r="N1949" s="55"/>
      <c r="O1949" s="55"/>
      <c r="P1949" s="55"/>
      <c r="Q1949" s="55"/>
      <c r="Y1949" s="57">
        <v>582.54999999999995</v>
      </c>
      <c r="Z1949" s="57"/>
      <c r="AA1949" s="57"/>
      <c r="AC1949" s="58"/>
      <c r="AF1949" s="48"/>
    </row>
    <row r="1950" spans="4:32" ht="8.85" customHeight="1" x14ac:dyDescent="0.2">
      <c r="H1950" s="55"/>
      <c r="I1950" s="55"/>
      <c r="J1950" s="55"/>
      <c r="K1950" s="55"/>
      <c r="L1950" s="55"/>
      <c r="M1950" s="55"/>
      <c r="N1950" s="55"/>
      <c r="O1950" s="55"/>
      <c r="P1950" s="55"/>
      <c r="Q1950" s="55"/>
      <c r="Y1950" s="57"/>
      <c r="Z1950" s="57"/>
      <c r="AA1950" s="57"/>
      <c r="AC1950" s="58"/>
    </row>
    <row r="1951" spans="4:32" ht="2.85" customHeight="1" x14ac:dyDescent="0.2"/>
    <row r="1952" spans="4:32" ht="2.25" customHeight="1" x14ac:dyDescent="0.2">
      <c r="G1952" s="55" t="s">
        <v>161</v>
      </c>
      <c r="H1952" s="55"/>
      <c r="I1952" s="55"/>
      <c r="K1952" s="55" t="s">
        <v>162</v>
      </c>
      <c r="L1952" s="55"/>
      <c r="M1952" s="55"/>
      <c r="N1952" s="55"/>
      <c r="O1952" s="55"/>
      <c r="P1952" s="55"/>
      <c r="Q1952" s="55"/>
      <c r="S1952" s="57">
        <v>0</v>
      </c>
      <c r="T1952" s="57"/>
      <c r="U1952" s="57"/>
      <c r="V1952" s="57"/>
      <c r="Y1952" s="57">
        <v>51.1</v>
      </c>
      <c r="Z1952" s="57"/>
      <c r="AA1952" s="57"/>
      <c r="AC1952" s="58"/>
      <c r="AF1952" s="48"/>
    </row>
    <row r="1953" spans="2:32" ht="8.85" customHeight="1" x14ac:dyDescent="0.2">
      <c r="G1953" s="55"/>
      <c r="H1953" s="55"/>
      <c r="I1953" s="55"/>
      <c r="K1953" s="55"/>
      <c r="L1953" s="55"/>
      <c r="M1953" s="55"/>
      <c r="N1953" s="55"/>
      <c r="O1953" s="55"/>
      <c r="P1953" s="55"/>
      <c r="Q1953" s="55"/>
      <c r="S1953" s="57"/>
      <c r="T1953" s="57"/>
      <c r="U1953" s="57"/>
      <c r="V1953" s="57"/>
      <c r="Y1953" s="57"/>
      <c r="Z1953" s="57"/>
      <c r="AA1953" s="57"/>
      <c r="AC1953" s="58"/>
    </row>
    <row r="1954" spans="2:32" ht="2.85" customHeight="1" x14ac:dyDescent="0.2"/>
    <row r="1955" spans="2:32" ht="2.25" customHeight="1" x14ac:dyDescent="0.2">
      <c r="H1955" s="55" t="s">
        <v>167</v>
      </c>
      <c r="I1955" s="55"/>
      <c r="J1955" s="55"/>
      <c r="K1955" s="55" t="s">
        <v>168</v>
      </c>
      <c r="L1955" s="55"/>
      <c r="M1955" s="55"/>
      <c r="N1955" s="55"/>
      <c r="O1955" s="55"/>
      <c r="P1955" s="55"/>
      <c r="Q1955" s="55"/>
      <c r="Y1955" s="57">
        <v>51.1</v>
      </c>
      <c r="Z1955" s="57"/>
      <c r="AA1955" s="57"/>
      <c r="AC1955" s="58"/>
      <c r="AF1955" s="48"/>
    </row>
    <row r="1956" spans="2:32" ht="8.85" customHeight="1" x14ac:dyDescent="0.2">
      <c r="H1956" s="55"/>
      <c r="I1956" s="55"/>
      <c r="J1956" s="55"/>
      <c r="K1956" s="55"/>
      <c r="L1956" s="55"/>
      <c r="M1956" s="55"/>
      <c r="N1956" s="55"/>
      <c r="O1956" s="55"/>
      <c r="P1956" s="55"/>
      <c r="Q1956" s="55"/>
      <c r="Y1956" s="57"/>
      <c r="Z1956" s="57"/>
      <c r="AA1956" s="57"/>
      <c r="AC1956" s="58"/>
    </row>
    <row r="1957" spans="2:32" ht="3" customHeight="1" x14ac:dyDescent="0.2"/>
    <row r="1958" spans="2:32" ht="2.25" customHeight="1" x14ac:dyDescent="0.2">
      <c r="B1958" s="55" t="s">
        <v>657</v>
      </c>
      <c r="C1958" s="55"/>
      <c r="D1958" s="55"/>
      <c r="E1958" s="55"/>
      <c r="F1958" s="55"/>
      <c r="G1958" s="55"/>
      <c r="H1958" s="55"/>
      <c r="I1958" s="55"/>
      <c r="K1958" s="59" t="s">
        <v>658</v>
      </c>
      <c r="L1958" s="59"/>
      <c r="M1958" s="59"/>
      <c r="N1958" s="59"/>
      <c r="O1958" s="59"/>
      <c r="P1958" s="59"/>
      <c r="Q1958" s="59"/>
      <c r="S1958" s="57">
        <v>7500</v>
      </c>
      <c r="T1958" s="57"/>
      <c r="U1958" s="57"/>
      <c r="V1958" s="57"/>
      <c r="Y1958" s="57">
        <v>4252.5</v>
      </c>
      <c r="Z1958" s="57"/>
      <c r="AA1958" s="57"/>
      <c r="AC1958" s="58">
        <v>56.7</v>
      </c>
      <c r="AF1958" s="48"/>
    </row>
    <row r="1959" spans="2:32" ht="8.85" customHeight="1" x14ac:dyDescent="0.2">
      <c r="B1959" s="55"/>
      <c r="C1959" s="55"/>
      <c r="D1959" s="55"/>
      <c r="E1959" s="55"/>
      <c r="F1959" s="55"/>
      <c r="G1959" s="55"/>
      <c r="H1959" s="55"/>
      <c r="I1959" s="55"/>
      <c r="K1959" s="59"/>
      <c r="L1959" s="59"/>
      <c r="M1959" s="59"/>
      <c r="N1959" s="59"/>
      <c r="O1959" s="59"/>
      <c r="P1959" s="59"/>
      <c r="Q1959" s="59"/>
      <c r="S1959" s="57"/>
      <c r="T1959" s="57"/>
      <c r="U1959" s="57"/>
      <c r="V1959" s="57"/>
      <c r="Y1959" s="57"/>
      <c r="Z1959" s="57"/>
      <c r="AA1959" s="57"/>
      <c r="AC1959" s="58"/>
    </row>
    <row r="1960" spans="2:32" ht="2.85" customHeight="1" x14ac:dyDescent="0.2"/>
    <row r="1961" spans="2:32" ht="2.25" customHeight="1" x14ac:dyDescent="0.2">
      <c r="D1961" s="92" t="s">
        <v>264</v>
      </c>
      <c r="E1961" s="92"/>
      <c r="F1961" s="92"/>
      <c r="G1961" s="92"/>
      <c r="H1961" s="92"/>
      <c r="I1961" s="92"/>
      <c r="K1961" s="92" t="s">
        <v>308</v>
      </c>
      <c r="L1961" s="92"/>
      <c r="M1961" s="92"/>
      <c r="N1961" s="92"/>
      <c r="O1961" s="92"/>
      <c r="P1961" s="92"/>
      <c r="Q1961" s="92"/>
      <c r="S1961" s="93">
        <v>6100</v>
      </c>
      <c r="T1961" s="93"/>
      <c r="U1961" s="93"/>
      <c r="V1961" s="93"/>
      <c r="Y1961" s="93">
        <v>3257.5</v>
      </c>
      <c r="Z1961" s="93"/>
      <c r="AA1961" s="93"/>
      <c r="AC1961" s="94">
        <v>53.4016393442623</v>
      </c>
      <c r="AF1961" s="48"/>
    </row>
    <row r="1962" spans="2:32" ht="8.85" customHeight="1" x14ac:dyDescent="0.2">
      <c r="D1962" s="92"/>
      <c r="E1962" s="92"/>
      <c r="F1962" s="92"/>
      <c r="G1962" s="92"/>
      <c r="H1962" s="92"/>
      <c r="I1962" s="92"/>
      <c r="K1962" s="92"/>
      <c r="L1962" s="92"/>
      <c r="M1962" s="92"/>
      <c r="N1962" s="92"/>
      <c r="O1962" s="92"/>
      <c r="P1962" s="92"/>
      <c r="Q1962" s="92"/>
      <c r="S1962" s="93"/>
      <c r="T1962" s="93"/>
      <c r="U1962" s="93"/>
      <c r="V1962" s="93"/>
      <c r="Y1962" s="93"/>
      <c r="Z1962" s="93"/>
      <c r="AA1962" s="93"/>
      <c r="AC1962" s="94"/>
    </row>
    <row r="1963" spans="2:32" ht="2.85" customHeight="1" x14ac:dyDescent="0.2"/>
    <row r="1964" spans="2:32" ht="2.25" customHeight="1" x14ac:dyDescent="0.2">
      <c r="F1964" s="55" t="s">
        <v>146</v>
      </c>
      <c r="G1964" s="55"/>
      <c r="H1964" s="55"/>
      <c r="I1964" s="55"/>
      <c r="K1964" s="55" t="s">
        <v>147</v>
      </c>
      <c r="L1964" s="55"/>
      <c r="M1964" s="55"/>
      <c r="N1964" s="55"/>
      <c r="O1964" s="55"/>
      <c r="P1964" s="55"/>
      <c r="Q1964" s="55"/>
      <c r="S1964" s="57">
        <v>6100</v>
      </c>
      <c r="T1964" s="57"/>
      <c r="U1964" s="57"/>
      <c r="V1964" s="57"/>
      <c r="Y1964" s="57">
        <v>3257.5</v>
      </c>
      <c r="Z1964" s="57"/>
      <c r="AA1964" s="57"/>
      <c r="AC1964" s="58">
        <v>53.4016393442623</v>
      </c>
      <c r="AF1964" s="48"/>
    </row>
    <row r="1965" spans="2:32" ht="8.85" customHeight="1" x14ac:dyDescent="0.2">
      <c r="F1965" s="55"/>
      <c r="G1965" s="55"/>
      <c r="H1965" s="55"/>
      <c r="I1965" s="55"/>
      <c r="K1965" s="55"/>
      <c r="L1965" s="55"/>
      <c r="M1965" s="55"/>
      <c r="N1965" s="55"/>
      <c r="O1965" s="55"/>
      <c r="P1965" s="55"/>
      <c r="Q1965" s="55"/>
      <c r="S1965" s="57"/>
      <c r="T1965" s="57"/>
      <c r="U1965" s="57"/>
      <c r="V1965" s="57"/>
      <c r="Y1965" s="57"/>
      <c r="Z1965" s="57"/>
      <c r="AA1965" s="57"/>
      <c r="AC1965" s="58"/>
    </row>
    <row r="1966" spans="2:32" ht="2.85" customHeight="1" x14ac:dyDescent="0.2"/>
    <row r="1967" spans="2:32" ht="2.25" customHeight="1" x14ac:dyDescent="0.2">
      <c r="G1967" s="55" t="s">
        <v>161</v>
      </c>
      <c r="H1967" s="55"/>
      <c r="I1967" s="55"/>
      <c r="K1967" s="55" t="s">
        <v>162</v>
      </c>
      <c r="L1967" s="55"/>
      <c r="M1967" s="55"/>
      <c r="N1967" s="55"/>
      <c r="O1967" s="55"/>
      <c r="P1967" s="55"/>
      <c r="Q1967" s="55"/>
      <c r="S1967" s="57">
        <v>6100</v>
      </c>
      <c r="T1967" s="57"/>
      <c r="U1967" s="57"/>
      <c r="V1967" s="57"/>
      <c r="Y1967" s="57">
        <v>3257.5</v>
      </c>
      <c r="Z1967" s="57"/>
      <c r="AA1967" s="57"/>
      <c r="AC1967" s="58">
        <v>53.4016393442623</v>
      </c>
      <c r="AF1967" s="48"/>
    </row>
    <row r="1968" spans="2:32" ht="8.85" customHeight="1" x14ac:dyDescent="0.2">
      <c r="G1968" s="55"/>
      <c r="H1968" s="55"/>
      <c r="I1968" s="55"/>
      <c r="K1968" s="55"/>
      <c r="L1968" s="55"/>
      <c r="M1968" s="55"/>
      <c r="N1968" s="55"/>
      <c r="O1968" s="55"/>
      <c r="P1968" s="55"/>
      <c r="Q1968" s="55"/>
      <c r="S1968" s="57"/>
      <c r="T1968" s="57"/>
      <c r="U1968" s="57"/>
      <c r="V1968" s="57"/>
      <c r="Y1968" s="57"/>
      <c r="Z1968" s="57"/>
      <c r="AA1968" s="57"/>
      <c r="AC1968" s="58"/>
    </row>
    <row r="1969" spans="4:32" ht="2.85" customHeight="1" x14ac:dyDescent="0.2"/>
    <row r="1970" spans="4:32" ht="2.25" customHeight="1" x14ac:dyDescent="0.2">
      <c r="H1970" s="55" t="s">
        <v>169</v>
      </c>
      <c r="I1970" s="55"/>
      <c r="J1970" s="55"/>
      <c r="K1970" s="55" t="s">
        <v>170</v>
      </c>
      <c r="L1970" s="55"/>
      <c r="M1970" s="55"/>
      <c r="N1970" s="55"/>
      <c r="O1970" s="55"/>
      <c r="P1970" s="55"/>
      <c r="Q1970" s="55"/>
      <c r="Y1970" s="57">
        <v>3257.5</v>
      </c>
      <c r="Z1970" s="57"/>
      <c r="AA1970" s="57"/>
      <c r="AC1970" s="58"/>
      <c r="AF1970" s="48"/>
    </row>
    <row r="1971" spans="4:32" ht="8.85" customHeight="1" x14ac:dyDescent="0.2">
      <c r="H1971" s="55"/>
      <c r="I1971" s="55"/>
      <c r="J1971" s="55"/>
      <c r="K1971" s="55"/>
      <c r="L1971" s="55"/>
      <c r="M1971" s="55"/>
      <c r="N1971" s="55"/>
      <c r="O1971" s="55"/>
      <c r="P1971" s="55"/>
      <c r="Q1971" s="55"/>
      <c r="Y1971" s="57"/>
      <c r="Z1971" s="57"/>
      <c r="AA1971" s="57"/>
      <c r="AC1971" s="58"/>
    </row>
    <row r="1972" spans="4:32" ht="2.85" customHeight="1" x14ac:dyDescent="0.2"/>
    <row r="1973" spans="4:32" ht="2.25" customHeight="1" x14ac:dyDescent="0.2">
      <c r="D1973" s="92" t="s">
        <v>311</v>
      </c>
      <c r="E1973" s="92"/>
      <c r="F1973" s="92"/>
      <c r="G1973" s="92"/>
      <c r="H1973" s="92"/>
      <c r="I1973" s="92"/>
      <c r="K1973" s="92" t="s">
        <v>310</v>
      </c>
      <c r="L1973" s="92"/>
      <c r="M1973" s="92"/>
      <c r="N1973" s="92"/>
      <c r="O1973" s="92"/>
      <c r="P1973" s="92"/>
      <c r="Q1973" s="92"/>
      <c r="S1973" s="93">
        <v>1400</v>
      </c>
      <c r="T1973" s="93"/>
      <c r="U1973" s="93"/>
      <c r="V1973" s="93"/>
      <c r="Y1973" s="93">
        <v>995</v>
      </c>
      <c r="Z1973" s="93"/>
      <c r="AA1973" s="93"/>
      <c r="AC1973" s="94">
        <v>71.071428571428569</v>
      </c>
      <c r="AF1973" s="48"/>
    </row>
    <row r="1974" spans="4:32" ht="8.85" customHeight="1" x14ac:dyDescent="0.2">
      <c r="D1974" s="92"/>
      <c r="E1974" s="92"/>
      <c r="F1974" s="92"/>
      <c r="G1974" s="92"/>
      <c r="H1974" s="92"/>
      <c r="I1974" s="92"/>
      <c r="K1974" s="92"/>
      <c r="L1974" s="92"/>
      <c r="M1974" s="92"/>
      <c r="N1974" s="92"/>
      <c r="O1974" s="92"/>
      <c r="P1974" s="92"/>
      <c r="Q1974" s="92"/>
      <c r="S1974" s="93"/>
      <c r="T1974" s="93"/>
      <c r="U1974" s="93"/>
      <c r="V1974" s="93"/>
      <c r="Y1974" s="93"/>
      <c r="Z1974" s="93"/>
      <c r="AA1974" s="93"/>
      <c r="AC1974" s="94"/>
    </row>
    <row r="1975" spans="4:32" ht="2.85" customHeight="1" x14ac:dyDescent="0.2"/>
    <row r="1976" spans="4:32" ht="2.25" customHeight="1" x14ac:dyDescent="0.2">
      <c r="F1976" s="55" t="s">
        <v>146</v>
      </c>
      <c r="G1976" s="55"/>
      <c r="H1976" s="55"/>
      <c r="I1976" s="55"/>
      <c r="K1976" s="55" t="s">
        <v>147</v>
      </c>
      <c r="L1976" s="55"/>
      <c r="M1976" s="55"/>
      <c r="N1976" s="55"/>
      <c r="O1976" s="55"/>
      <c r="P1976" s="55"/>
      <c r="Q1976" s="55"/>
      <c r="S1976" s="57">
        <v>1400</v>
      </c>
      <c r="T1976" s="57"/>
      <c r="U1976" s="57"/>
      <c r="V1976" s="57"/>
      <c r="Y1976" s="57">
        <v>995</v>
      </c>
      <c r="Z1976" s="57"/>
      <c r="AA1976" s="57"/>
      <c r="AC1976" s="58">
        <v>71.071428571428569</v>
      </c>
      <c r="AF1976" s="48"/>
    </row>
    <row r="1977" spans="4:32" ht="8.85" customHeight="1" x14ac:dyDescent="0.2">
      <c r="F1977" s="55"/>
      <c r="G1977" s="55"/>
      <c r="H1977" s="55"/>
      <c r="I1977" s="55"/>
      <c r="K1977" s="55"/>
      <c r="L1977" s="55"/>
      <c r="M1977" s="55"/>
      <c r="N1977" s="55"/>
      <c r="O1977" s="55"/>
      <c r="P1977" s="55"/>
      <c r="Q1977" s="55"/>
      <c r="S1977" s="57"/>
      <c r="T1977" s="57"/>
      <c r="U1977" s="57"/>
      <c r="V1977" s="57"/>
      <c r="Y1977" s="57"/>
      <c r="Z1977" s="57"/>
      <c r="AA1977" s="57"/>
      <c r="AC1977" s="58"/>
    </row>
    <row r="1978" spans="4:32" ht="2.85" customHeight="1" x14ac:dyDescent="0.2"/>
    <row r="1979" spans="4:32" ht="2.25" customHeight="1" x14ac:dyDescent="0.2">
      <c r="G1979" s="55" t="s">
        <v>161</v>
      </c>
      <c r="H1979" s="55"/>
      <c r="I1979" s="55"/>
      <c r="K1979" s="55" t="s">
        <v>162</v>
      </c>
      <c r="L1979" s="55"/>
      <c r="M1979" s="55"/>
      <c r="N1979" s="55"/>
      <c r="O1979" s="55"/>
      <c r="P1979" s="55"/>
      <c r="Q1979" s="55"/>
      <c r="S1979" s="57">
        <v>1400</v>
      </c>
      <c r="T1979" s="57"/>
      <c r="U1979" s="57"/>
      <c r="V1979" s="57"/>
      <c r="Y1979" s="57">
        <v>995</v>
      </c>
      <c r="Z1979" s="57"/>
      <c r="AA1979" s="57"/>
      <c r="AC1979" s="58">
        <v>71.071428571428569</v>
      </c>
      <c r="AF1979" s="48"/>
    </row>
    <row r="1980" spans="4:32" ht="8.85" customHeight="1" x14ac:dyDescent="0.2">
      <c r="G1980" s="55"/>
      <c r="H1980" s="55"/>
      <c r="I1980" s="55"/>
      <c r="K1980" s="55"/>
      <c r="L1980" s="55"/>
      <c r="M1980" s="55"/>
      <c r="N1980" s="55"/>
      <c r="O1980" s="55"/>
      <c r="P1980" s="55"/>
      <c r="Q1980" s="55"/>
      <c r="S1980" s="57"/>
      <c r="T1980" s="57"/>
      <c r="U1980" s="57"/>
      <c r="V1980" s="57"/>
      <c r="Y1980" s="57"/>
      <c r="Z1980" s="57"/>
      <c r="AA1980" s="57"/>
      <c r="AC1980" s="58"/>
    </row>
    <row r="1981" spans="4:32" ht="3" customHeight="1" x14ac:dyDescent="0.2"/>
    <row r="1982" spans="4:32" ht="2.25" customHeight="1" x14ac:dyDescent="0.2">
      <c r="H1982" s="55" t="s">
        <v>169</v>
      </c>
      <c r="I1982" s="55"/>
      <c r="J1982" s="55"/>
      <c r="K1982" s="55" t="s">
        <v>170</v>
      </c>
      <c r="L1982" s="55"/>
      <c r="M1982" s="55"/>
      <c r="N1982" s="55"/>
      <c r="O1982" s="55"/>
      <c r="P1982" s="55"/>
      <c r="Q1982" s="55"/>
      <c r="Y1982" s="57">
        <v>995</v>
      </c>
      <c r="Z1982" s="57"/>
      <c r="AA1982" s="57"/>
      <c r="AC1982" s="58"/>
      <c r="AF1982" s="48"/>
    </row>
    <row r="1983" spans="4:32" ht="8.85" customHeight="1" x14ac:dyDescent="0.2">
      <c r="H1983" s="55"/>
      <c r="I1983" s="55"/>
      <c r="J1983" s="55"/>
      <c r="K1983" s="55"/>
      <c r="L1983" s="55"/>
      <c r="M1983" s="55"/>
      <c r="N1983" s="55"/>
      <c r="O1983" s="55"/>
      <c r="P1983" s="55"/>
      <c r="Q1983" s="55"/>
      <c r="Y1983" s="57"/>
      <c r="Z1983" s="57"/>
      <c r="AA1983" s="57"/>
      <c r="AC1983" s="58"/>
    </row>
    <row r="1984" spans="4:32" ht="2.85" customHeight="1" x14ac:dyDescent="0.2"/>
    <row r="1985" spans="2:32" ht="2.25" customHeight="1" x14ac:dyDescent="0.2">
      <c r="B1985" s="55" t="s">
        <v>659</v>
      </c>
      <c r="C1985" s="55"/>
      <c r="D1985" s="55"/>
      <c r="E1985" s="55"/>
      <c r="F1985" s="55"/>
      <c r="G1985" s="55"/>
      <c r="H1985" s="55"/>
      <c r="I1985" s="55"/>
      <c r="K1985" s="59" t="s">
        <v>660</v>
      </c>
      <c r="L1985" s="59"/>
      <c r="M1985" s="59"/>
      <c r="N1985" s="59"/>
      <c r="O1985" s="59"/>
      <c r="P1985" s="59"/>
      <c r="Q1985" s="59"/>
      <c r="S1985" s="57">
        <v>51750</v>
      </c>
      <c r="T1985" s="57"/>
      <c r="U1985" s="57"/>
      <c r="V1985" s="57"/>
      <c r="Y1985" s="57">
        <v>24837.29</v>
      </c>
      <c r="Z1985" s="57"/>
      <c r="AA1985" s="57"/>
      <c r="AC1985" s="58">
        <v>47.994763285024156</v>
      </c>
      <c r="AF1985" s="48"/>
    </row>
    <row r="1986" spans="2:32" ht="8.85" customHeight="1" x14ac:dyDescent="0.2">
      <c r="B1986" s="55"/>
      <c r="C1986" s="55"/>
      <c r="D1986" s="55"/>
      <c r="E1986" s="55"/>
      <c r="F1986" s="55"/>
      <c r="G1986" s="55"/>
      <c r="H1986" s="55"/>
      <c r="I1986" s="55"/>
      <c r="K1986" s="59"/>
      <c r="L1986" s="59"/>
      <c r="M1986" s="59"/>
      <c r="N1986" s="59"/>
      <c r="O1986" s="59"/>
      <c r="P1986" s="59"/>
      <c r="Q1986" s="59"/>
      <c r="S1986" s="57"/>
      <c r="T1986" s="57"/>
      <c r="U1986" s="57"/>
      <c r="V1986" s="57"/>
      <c r="Y1986" s="57"/>
      <c r="Z1986" s="57"/>
      <c r="AA1986" s="57"/>
      <c r="AC1986" s="58"/>
    </row>
    <row r="1987" spans="2:32" ht="2.85" customHeight="1" x14ac:dyDescent="0.2"/>
    <row r="1988" spans="2:32" ht="2.25" customHeight="1" x14ac:dyDescent="0.2">
      <c r="D1988" s="92" t="s">
        <v>148</v>
      </c>
      <c r="E1988" s="92"/>
      <c r="F1988" s="92"/>
      <c r="G1988" s="92"/>
      <c r="H1988" s="92"/>
      <c r="I1988" s="92"/>
      <c r="K1988" s="92" t="s">
        <v>307</v>
      </c>
      <c r="L1988" s="92"/>
      <c r="M1988" s="92"/>
      <c r="N1988" s="92"/>
      <c r="O1988" s="92"/>
      <c r="P1988" s="92"/>
      <c r="Q1988" s="92"/>
      <c r="S1988" s="93">
        <v>1800</v>
      </c>
      <c r="T1988" s="93"/>
      <c r="U1988" s="93"/>
      <c r="V1988" s="93"/>
      <c r="Y1988" s="93">
        <v>0</v>
      </c>
      <c r="Z1988" s="93"/>
      <c r="AA1988" s="93"/>
      <c r="AC1988" s="94">
        <v>0</v>
      </c>
      <c r="AF1988" s="48"/>
    </row>
    <row r="1989" spans="2:32" ht="8.85" customHeight="1" x14ac:dyDescent="0.2">
      <c r="D1989" s="92"/>
      <c r="E1989" s="92"/>
      <c r="F1989" s="92"/>
      <c r="G1989" s="92"/>
      <c r="H1989" s="92"/>
      <c r="I1989" s="92"/>
      <c r="K1989" s="92"/>
      <c r="L1989" s="92"/>
      <c r="M1989" s="92"/>
      <c r="N1989" s="92"/>
      <c r="O1989" s="92"/>
      <c r="P1989" s="92"/>
      <c r="Q1989" s="92"/>
      <c r="S1989" s="93"/>
      <c r="T1989" s="93"/>
      <c r="U1989" s="93"/>
      <c r="V1989" s="93"/>
      <c r="Y1989" s="93"/>
      <c r="Z1989" s="93"/>
      <c r="AA1989" s="93"/>
      <c r="AC1989" s="94"/>
    </row>
    <row r="1990" spans="2:32" ht="2.85" customHeight="1" x14ac:dyDescent="0.2"/>
    <row r="1991" spans="2:32" ht="2.25" customHeight="1" x14ac:dyDescent="0.2">
      <c r="F1991" s="55" t="s">
        <v>146</v>
      </c>
      <c r="G1991" s="55"/>
      <c r="H1991" s="55"/>
      <c r="I1991" s="55"/>
      <c r="K1991" s="55" t="s">
        <v>147</v>
      </c>
      <c r="L1991" s="55"/>
      <c r="M1991" s="55"/>
      <c r="N1991" s="55"/>
      <c r="O1991" s="55"/>
      <c r="P1991" s="55"/>
      <c r="Q1991" s="55"/>
      <c r="S1991" s="57">
        <v>1800</v>
      </c>
      <c r="T1991" s="57"/>
      <c r="U1991" s="57"/>
      <c r="V1991" s="57"/>
      <c r="Y1991" s="57">
        <v>0</v>
      </c>
      <c r="Z1991" s="57"/>
      <c r="AA1991" s="57"/>
      <c r="AC1991" s="58">
        <v>0</v>
      </c>
      <c r="AF1991" s="48"/>
    </row>
    <row r="1992" spans="2:32" ht="8.85" customHeight="1" x14ac:dyDescent="0.2">
      <c r="F1992" s="55"/>
      <c r="G1992" s="55"/>
      <c r="H1992" s="55"/>
      <c r="I1992" s="55"/>
      <c r="K1992" s="55"/>
      <c r="L1992" s="55"/>
      <c r="M1992" s="55"/>
      <c r="N1992" s="55"/>
      <c r="O1992" s="55"/>
      <c r="P1992" s="55"/>
      <c r="Q1992" s="55"/>
      <c r="S1992" s="57"/>
      <c r="T1992" s="57"/>
      <c r="U1992" s="57"/>
      <c r="V1992" s="57"/>
      <c r="Y1992" s="57"/>
      <c r="Z1992" s="57"/>
      <c r="AA1992" s="57"/>
      <c r="AC1992" s="58"/>
    </row>
    <row r="1993" spans="2:32" ht="2.85" customHeight="1" x14ac:dyDescent="0.2"/>
    <row r="1994" spans="2:32" ht="2.25" customHeight="1" x14ac:dyDescent="0.2">
      <c r="G1994" s="55" t="s">
        <v>161</v>
      </c>
      <c r="H1994" s="55"/>
      <c r="I1994" s="55"/>
      <c r="K1994" s="55" t="s">
        <v>162</v>
      </c>
      <c r="L1994" s="55"/>
      <c r="M1994" s="55"/>
      <c r="N1994" s="55"/>
      <c r="O1994" s="55"/>
      <c r="P1994" s="55"/>
      <c r="Q1994" s="55"/>
      <c r="S1994" s="57">
        <v>1800</v>
      </c>
      <c r="T1994" s="57"/>
      <c r="U1994" s="57"/>
      <c r="V1994" s="57"/>
      <c r="Y1994" s="57">
        <v>0</v>
      </c>
      <c r="Z1994" s="57"/>
      <c r="AA1994" s="57"/>
      <c r="AC1994" s="58">
        <v>0</v>
      </c>
      <c r="AF1994" s="48"/>
    </row>
    <row r="1995" spans="2:32" ht="8.85" customHeight="1" x14ac:dyDescent="0.2">
      <c r="G1995" s="55"/>
      <c r="H1995" s="55"/>
      <c r="I1995" s="55"/>
      <c r="K1995" s="55"/>
      <c r="L1995" s="55"/>
      <c r="M1995" s="55"/>
      <c r="N1995" s="55"/>
      <c r="O1995" s="55"/>
      <c r="P1995" s="55"/>
      <c r="Q1995" s="55"/>
      <c r="S1995" s="57"/>
      <c r="T1995" s="57"/>
      <c r="U1995" s="57"/>
      <c r="V1995" s="57"/>
      <c r="Y1995" s="57"/>
      <c r="Z1995" s="57"/>
      <c r="AA1995" s="57"/>
      <c r="AC1995" s="58"/>
    </row>
    <row r="1996" spans="2:32" ht="2.85" customHeight="1" x14ac:dyDescent="0.2"/>
    <row r="1997" spans="2:32" ht="2.25" customHeight="1" x14ac:dyDescent="0.2">
      <c r="D1997" s="92" t="s">
        <v>264</v>
      </c>
      <c r="E1997" s="92"/>
      <c r="F1997" s="92"/>
      <c r="G1997" s="92"/>
      <c r="H1997" s="92"/>
      <c r="I1997" s="92"/>
      <c r="K1997" s="92" t="s">
        <v>308</v>
      </c>
      <c r="L1997" s="92"/>
      <c r="M1997" s="92"/>
      <c r="N1997" s="92"/>
      <c r="O1997" s="92"/>
      <c r="P1997" s="92"/>
      <c r="Q1997" s="92"/>
      <c r="S1997" s="93">
        <v>44550</v>
      </c>
      <c r="T1997" s="93"/>
      <c r="U1997" s="93"/>
      <c r="V1997" s="93"/>
      <c r="Y1997" s="93">
        <v>24837.29</v>
      </c>
      <c r="Z1997" s="93"/>
      <c r="AA1997" s="93"/>
      <c r="AC1997" s="94">
        <v>55.751492704826042</v>
      </c>
      <c r="AF1997" s="48"/>
    </row>
    <row r="1998" spans="2:32" ht="8.85" customHeight="1" x14ac:dyDescent="0.2">
      <c r="D1998" s="92"/>
      <c r="E1998" s="92"/>
      <c r="F1998" s="92"/>
      <c r="G1998" s="92"/>
      <c r="H1998" s="92"/>
      <c r="I1998" s="92"/>
      <c r="K1998" s="92"/>
      <c r="L1998" s="92"/>
      <c r="M1998" s="92"/>
      <c r="N1998" s="92"/>
      <c r="O1998" s="92"/>
      <c r="P1998" s="92"/>
      <c r="Q1998" s="92"/>
      <c r="S1998" s="93"/>
      <c r="T1998" s="93"/>
      <c r="U1998" s="93"/>
      <c r="V1998" s="93"/>
      <c r="Y1998" s="93"/>
      <c r="Z1998" s="93"/>
      <c r="AA1998" s="93"/>
      <c r="AC1998" s="94"/>
    </row>
    <row r="1999" spans="2:32" ht="2.85" customHeight="1" x14ac:dyDescent="0.2"/>
    <row r="2000" spans="2:32" ht="2.25" customHeight="1" x14ac:dyDescent="0.2">
      <c r="F2000" s="55" t="s">
        <v>146</v>
      </c>
      <c r="G2000" s="55"/>
      <c r="H2000" s="55"/>
      <c r="I2000" s="55"/>
      <c r="K2000" s="55" t="s">
        <v>147</v>
      </c>
      <c r="L2000" s="55"/>
      <c r="M2000" s="55"/>
      <c r="N2000" s="55"/>
      <c r="O2000" s="55"/>
      <c r="P2000" s="55"/>
      <c r="Q2000" s="55"/>
      <c r="S2000" s="57">
        <v>44550</v>
      </c>
      <c r="T2000" s="57"/>
      <c r="U2000" s="57"/>
      <c r="V2000" s="57"/>
      <c r="Y2000" s="57">
        <v>24837.29</v>
      </c>
      <c r="Z2000" s="57"/>
      <c r="AA2000" s="57"/>
      <c r="AC2000" s="58">
        <v>55.751492704826042</v>
      </c>
      <c r="AF2000" s="48"/>
    </row>
    <row r="2001" spans="6:32" ht="8.85" customHeight="1" x14ac:dyDescent="0.2">
      <c r="F2001" s="55"/>
      <c r="G2001" s="55"/>
      <c r="H2001" s="55"/>
      <c r="I2001" s="55"/>
      <c r="K2001" s="55"/>
      <c r="L2001" s="55"/>
      <c r="M2001" s="55"/>
      <c r="N2001" s="55"/>
      <c r="O2001" s="55"/>
      <c r="P2001" s="55"/>
      <c r="Q2001" s="55"/>
      <c r="S2001" s="57"/>
      <c r="T2001" s="57"/>
      <c r="U2001" s="57"/>
      <c r="V2001" s="57"/>
      <c r="Y2001" s="57"/>
      <c r="Z2001" s="57"/>
      <c r="AA2001" s="57"/>
      <c r="AC2001" s="58"/>
    </row>
    <row r="2002" spans="6:32" ht="2.85" customHeight="1" x14ac:dyDescent="0.2"/>
    <row r="2003" spans="6:32" ht="2.25" customHeight="1" x14ac:dyDescent="0.2">
      <c r="G2003" s="55" t="s">
        <v>161</v>
      </c>
      <c r="H2003" s="55"/>
      <c r="I2003" s="55"/>
      <c r="K2003" s="55" t="s">
        <v>162</v>
      </c>
      <c r="L2003" s="55"/>
      <c r="M2003" s="55"/>
      <c r="N2003" s="55"/>
      <c r="O2003" s="55"/>
      <c r="P2003" s="55"/>
      <c r="Q2003" s="55"/>
      <c r="S2003" s="57">
        <v>44550</v>
      </c>
      <c r="T2003" s="57"/>
      <c r="U2003" s="57"/>
      <c r="V2003" s="57"/>
      <c r="Y2003" s="57">
        <v>24837.29</v>
      </c>
      <c r="Z2003" s="57"/>
      <c r="AA2003" s="57"/>
      <c r="AC2003" s="58">
        <v>55.751492704826042</v>
      </c>
      <c r="AF2003" s="48"/>
    </row>
    <row r="2004" spans="6:32" ht="8.85" customHeight="1" x14ac:dyDescent="0.2">
      <c r="G2004" s="55"/>
      <c r="H2004" s="55"/>
      <c r="I2004" s="55"/>
      <c r="K2004" s="55"/>
      <c r="L2004" s="55"/>
      <c r="M2004" s="55"/>
      <c r="N2004" s="55"/>
      <c r="O2004" s="55"/>
      <c r="P2004" s="55"/>
      <c r="Q2004" s="55"/>
      <c r="S2004" s="57"/>
      <c r="T2004" s="57"/>
      <c r="U2004" s="57"/>
      <c r="V2004" s="57"/>
      <c r="Y2004" s="57"/>
      <c r="Z2004" s="57"/>
      <c r="AA2004" s="57"/>
      <c r="AC2004" s="58"/>
    </row>
    <row r="2005" spans="6:32" ht="3" customHeight="1" x14ac:dyDescent="0.2"/>
    <row r="2006" spans="6:32" ht="2.25" customHeight="1" x14ac:dyDescent="0.2">
      <c r="H2006" s="55" t="s">
        <v>173</v>
      </c>
      <c r="I2006" s="55"/>
      <c r="J2006" s="55"/>
      <c r="K2006" s="55" t="s">
        <v>174</v>
      </c>
      <c r="L2006" s="55"/>
      <c r="M2006" s="55"/>
      <c r="N2006" s="55"/>
      <c r="O2006" s="55"/>
      <c r="P2006" s="55"/>
      <c r="Q2006" s="55"/>
      <c r="Y2006" s="57">
        <v>4467.66</v>
      </c>
      <c r="Z2006" s="57"/>
      <c r="AA2006" s="57"/>
      <c r="AC2006" s="58"/>
      <c r="AF2006" s="48"/>
    </row>
    <row r="2007" spans="6:32" ht="8.85" customHeight="1" x14ac:dyDescent="0.2">
      <c r="H2007" s="55"/>
      <c r="I2007" s="55"/>
      <c r="J2007" s="55"/>
      <c r="K2007" s="55"/>
      <c r="L2007" s="55"/>
      <c r="M2007" s="55"/>
      <c r="N2007" s="55"/>
      <c r="O2007" s="55"/>
      <c r="P2007" s="55"/>
      <c r="Q2007" s="55"/>
      <c r="Y2007" s="57"/>
      <c r="Z2007" s="57"/>
      <c r="AA2007" s="57"/>
      <c r="AC2007" s="58"/>
    </row>
    <row r="2008" spans="6:32" ht="2.85" customHeight="1" x14ac:dyDescent="0.2"/>
    <row r="2009" spans="6:32" ht="2.25" customHeight="1" x14ac:dyDescent="0.2">
      <c r="H2009" s="55" t="s">
        <v>175</v>
      </c>
      <c r="I2009" s="55"/>
      <c r="J2009" s="55"/>
      <c r="K2009" s="55" t="s">
        <v>176</v>
      </c>
      <c r="L2009" s="55"/>
      <c r="M2009" s="55"/>
      <c r="N2009" s="55"/>
      <c r="O2009" s="55"/>
      <c r="P2009" s="55"/>
      <c r="Q2009" s="55"/>
      <c r="Y2009" s="57">
        <v>15108.38</v>
      </c>
      <c r="Z2009" s="57"/>
      <c r="AA2009" s="57"/>
      <c r="AC2009" s="58"/>
      <c r="AF2009" s="48"/>
    </row>
    <row r="2010" spans="6:32" ht="8.85" customHeight="1" x14ac:dyDescent="0.2">
      <c r="H2010" s="55"/>
      <c r="I2010" s="55"/>
      <c r="J2010" s="55"/>
      <c r="K2010" s="55"/>
      <c r="L2010" s="55"/>
      <c r="M2010" s="55"/>
      <c r="N2010" s="55"/>
      <c r="O2010" s="55"/>
      <c r="P2010" s="55"/>
      <c r="Q2010" s="55"/>
      <c r="Y2010" s="57"/>
      <c r="Z2010" s="57"/>
      <c r="AA2010" s="57"/>
      <c r="AC2010" s="58"/>
    </row>
    <row r="2011" spans="6:32" ht="2.85" customHeight="1" x14ac:dyDescent="0.2"/>
    <row r="2012" spans="6:32" ht="2.25" customHeight="1" x14ac:dyDescent="0.2">
      <c r="H2012" s="55" t="s">
        <v>177</v>
      </c>
      <c r="I2012" s="55"/>
      <c r="J2012" s="55"/>
      <c r="K2012" s="55" t="s">
        <v>178</v>
      </c>
      <c r="L2012" s="55"/>
      <c r="M2012" s="55"/>
      <c r="N2012" s="55"/>
      <c r="O2012" s="55"/>
      <c r="P2012" s="55"/>
      <c r="Q2012" s="55"/>
      <c r="Y2012" s="57">
        <v>3361.81</v>
      </c>
      <c r="Z2012" s="57"/>
      <c r="AA2012" s="57"/>
      <c r="AC2012" s="58"/>
      <c r="AF2012" s="48"/>
    </row>
    <row r="2013" spans="6:32" ht="8.85" customHeight="1" x14ac:dyDescent="0.2">
      <c r="H2013" s="55"/>
      <c r="I2013" s="55"/>
      <c r="J2013" s="55"/>
      <c r="K2013" s="55"/>
      <c r="L2013" s="55"/>
      <c r="M2013" s="55"/>
      <c r="N2013" s="55"/>
      <c r="O2013" s="55"/>
      <c r="P2013" s="55"/>
      <c r="Q2013" s="55"/>
      <c r="Y2013" s="57"/>
      <c r="Z2013" s="57"/>
      <c r="AA2013" s="57"/>
      <c r="AC2013" s="58"/>
    </row>
    <row r="2014" spans="6:32" ht="2.85" customHeight="1" x14ac:dyDescent="0.2"/>
    <row r="2015" spans="6:32" ht="2.25" customHeight="1" x14ac:dyDescent="0.2">
      <c r="H2015" s="55" t="s">
        <v>179</v>
      </c>
      <c r="I2015" s="55"/>
      <c r="J2015" s="55"/>
      <c r="K2015" s="55" t="s">
        <v>180</v>
      </c>
      <c r="L2015" s="55"/>
      <c r="M2015" s="55"/>
      <c r="N2015" s="55"/>
      <c r="O2015" s="55"/>
      <c r="P2015" s="55"/>
      <c r="Q2015" s="55"/>
      <c r="Y2015" s="57">
        <v>1135.18</v>
      </c>
      <c r="Z2015" s="57"/>
      <c r="AA2015" s="57"/>
      <c r="AC2015" s="58"/>
      <c r="AF2015" s="48"/>
    </row>
    <row r="2016" spans="6:32" ht="8.85" customHeight="1" x14ac:dyDescent="0.2">
      <c r="H2016" s="55"/>
      <c r="I2016" s="55"/>
      <c r="J2016" s="55"/>
      <c r="K2016" s="55"/>
      <c r="L2016" s="55"/>
      <c r="M2016" s="55"/>
      <c r="N2016" s="55"/>
      <c r="O2016" s="55"/>
      <c r="P2016" s="55"/>
      <c r="Q2016" s="55"/>
      <c r="Y2016" s="57"/>
      <c r="Z2016" s="57"/>
      <c r="AA2016" s="57"/>
      <c r="AC2016" s="58"/>
    </row>
    <row r="2017" spans="4:32" ht="2.85" customHeight="1" x14ac:dyDescent="0.2"/>
    <row r="2018" spans="4:32" ht="2.25" customHeight="1" x14ac:dyDescent="0.2">
      <c r="H2018" s="55" t="s">
        <v>181</v>
      </c>
      <c r="I2018" s="55"/>
      <c r="J2018" s="55"/>
      <c r="K2018" s="55" t="s">
        <v>182</v>
      </c>
      <c r="L2018" s="55"/>
      <c r="M2018" s="55"/>
      <c r="N2018" s="55"/>
      <c r="O2018" s="55"/>
      <c r="P2018" s="55"/>
      <c r="Q2018" s="55"/>
      <c r="Y2018" s="57">
        <v>633.83000000000004</v>
      </c>
      <c r="Z2018" s="57"/>
      <c r="AA2018" s="57"/>
      <c r="AC2018" s="58"/>
      <c r="AF2018" s="48"/>
    </row>
    <row r="2019" spans="4:32" ht="8.85" customHeight="1" x14ac:dyDescent="0.2">
      <c r="H2019" s="55"/>
      <c r="I2019" s="55"/>
      <c r="J2019" s="55"/>
      <c r="K2019" s="55"/>
      <c r="L2019" s="55"/>
      <c r="M2019" s="55"/>
      <c r="N2019" s="55"/>
      <c r="O2019" s="55"/>
      <c r="P2019" s="55"/>
      <c r="Q2019" s="55"/>
      <c r="Y2019" s="57"/>
      <c r="Z2019" s="57"/>
      <c r="AA2019" s="57"/>
      <c r="AC2019" s="58"/>
    </row>
    <row r="2020" spans="4:32" ht="2.85" customHeight="1" x14ac:dyDescent="0.2"/>
    <row r="2021" spans="4:32" ht="2.25" customHeight="1" x14ac:dyDescent="0.2">
      <c r="H2021" s="55" t="s">
        <v>183</v>
      </c>
      <c r="I2021" s="55"/>
      <c r="J2021" s="55"/>
      <c r="K2021" s="55" t="s">
        <v>184</v>
      </c>
      <c r="L2021" s="55"/>
      <c r="M2021" s="55"/>
      <c r="N2021" s="55"/>
      <c r="O2021" s="55"/>
      <c r="P2021" s="55"/>
      <c r="Q2021" s="55"/>
      <c r="Y2021" s="57">
        <v>130.43</v>
      </c>
      <c r="Z2021" s="57"/>
      <c r="AA2021" s="57"/>
      <c r="AC2021" s="58"/>
      <c r="AF2021" s="48"/>
    </row>
    <row r="2022" spans="4:32" ht="8.85" customHeight="1" x14ac:dyDescent="0.2">
      <c r="H2022" s="55"/>
      <c r="I2022" s="55"/>
      <c r="J2022" s="55"/>
      <c r="K2022" s="55"/>
      <c r="L2022" s="55"/>
      <c r="M2022" s="55"/>
      <c r="N2022" s="55"/>
      <c r="O2022" s="55"/>
      <c r="P2022" s="55"/>
      <c r="Q2022" s="55"/>
      <c r="Y2022" s="57"/>
      <c r="Z2022" s="57"/>
      <c r="AA2022" s="57"/>
      <c r="AC2022" s="58"/>
    </row>
    <row r="2023" spans="4:32" ht="2.85" customHeight="1" x14ac:dyDescent="0.2"/>
    <row r="2024" spans="4:32" ht="2.25" customHeight="1" x14ac:dyDescent="0.2">
      <c r="D2024" s="92" t="s">
        <v>319</v>
      </c>
      <c r="E2024" s="92"/>
      <c r="F2024" s="92"/>
      <c r="G2024" s="92"/>
      <c r="H2024" s="92"/>
      <c r="I2024" s="92"/>
      <c r="K2024" s="92" t="s">
        <v>318</v>
      </c>
      <c r="L2024" s="92"/>
      <c r="M2024" s="92"/>
      <c r="N2024" s="92"/>
      <c r="O2024" s="92"/>
      <c r="P2024" s="92"/>
      <c r="Q2024" s="92"/>
      <c r="S2024" s="93">
        <v>5400</v>
      </c>
      <c r="T2024" s="93"/>
      <c r="U2024" s="93"/>
      <c r="V2024" s="93"/>
      <c r="Y2024" s="93">
        <v>0</v>
      </c>
      <c r="Z2024" s="93"/>
      <c r="AA2024" s="93"/>
      <c r="AC2024" s="94">
        <v>0</v>
      </c>
      <c r="AF2024" s="48"/>
    </row>
    <row r="2025" spans="4:32" ht="8.85" customHeight="1" x14ac:dyDescent="0.2">
      <c r="D2025" s="92"/>
      <c r="E2025" s="92"/>
      <c r="F2025" s="92"/>
      <c r="G2025" s="92"/>
      <c r="H2025" s="92"/>
      <c r="I2025" s="92"/>
      <c r="K2025" s="92"/>
      <c r="L2025" s="92"/>
      <c r="M2025" s="92"/>
      <c r="N2025" s="92"/>
      <c r="O2025" s="92"/>
      <c r="P2025" s="92"/>
      <c r="Q2025" s="92"/>
      <c r="S2025" s="93"/>
      <c r="T2025" s="93"/>
      <c r="U2025" s="93"/>
      <c r="V2025" s="93"/>
      <c r="Y2025" s="93"/>
      <c r="Z2025" s="93"/>
      <c r="AA2025" s="93"/>
      <c r="AC2025" s="94"/>
    </row>
    <row r="2026" spans="4:32" ht="2.85" customHeight="1" x14ac:dyDescent="0.2"/>
    <row r="2027" spans="4:32" ht="2.25" customHeight="1" x14ac:dyDescent="0.2">
      <c r="F2027" s="55" t="s">
        <v>146</v>
      </c>
      <c r="G2027" s="55"/>
      <c r="H2027" s="55"/>
      <c r="I2027" s="55"/>
      <c r="K2027" s="55" t="s">
        <v>147</v>
      </c>
      <c r="L2027" s="55"/>
      <c r="M2027" s="55"/>
      <c r="N2027" s="55"/>
      <c r="O2027" s="55"/>
      <c r="P2027" s="55"/>
      <c r="Q2027" s="55"/>
      <c r="S2027" s="57">
        <v>5400</v>
      </c>
      <c r="T2027" s="57"/>
      <c r="U2027" s="57"/>
      <c r="V2027" s="57"/>
      <c r="Y2027" s="57">
        <v>0</v>
      </c>
      <c r="Z2027" s="57"/>
      <c r="AA2027" s="57"/>
      <c r="AC2027" s="58">
        <v>0</v>
      </c>
      <c r="AF2027" s="48"/>
    </row>
    <row r="2028" spans="4:32" ht="8.85" customHeight="1" x14ac:dyDescent="0.2">
      <c r="F2028" s="55"/>
      <c r="G2028" s="55"/>
      <c r="H2028" s="55"/>
      <c r="I2028" s="55"/>
      <c r="K2028" s="55"/>
      <c r="L2028" s="55"/>
      <c r="M2028" s="55"/>
      <c r="N2028" s="55"/>
      <c r="O2028" s="55"/>
      <c r="P2028" s="55"/>
      <c r="Q2028" s="55"/>
      <c r="S2028" s="57"/>
      <c r="T2028" s="57"/>
      <c r="U2028" s="57"/>
      <c r="V2028" s="57"/>
      <c r="Y2028" s="57"/>
      <c r="Z2028" s="57"/>
      <c r="AA2028" s="57"/>
      <c r="AC2028" s="58"/>
    </row>
    <row r="2029" spans="4:32" ht="3" customHeight="1" x14ac:dyDescent="0.2"/>
    <row r="2030" spans="4:32" ht="2.25" customHeight="1" x14ac:dyDescent="0.2">
      <c r="G2030" s="55" t="s">
        <v>161</v>
      </c>
      <c r="H2030" s="55"/>
      <c r="I2030" s="55"/>
      <c r="K2030" s="55" t="s">
        <v>162</v>
      </c>
      <c r="L2030" s="55"/>
      <c r="M2030" s="55"/>
      <c r="N2030" s="55"/>
      <c r="O2030" s="55"/>
      <c r="P2030" s="55"/>
      <c r="Q2030" s="55"/>
      <c r="S2030" s="57">
        <v>5400</v>
      </c>
      <c r="T2030" s="57"/>
      <c r="U2030" s="57"/>
      <c r="V2030" s="57"/>
      <c r="Y2030" s="57">
        <v>0</v>
      </c>
      <c r="Z2030" s="57"/>
      <c r="AA2030" s="57"/>
      <c r="AC2030" s="58">
        <v>0</v>
      </c>
      <c r="AF2030" s="48"/>
    </row>
    <row r="2031" spans="4:32" ht="8.85" customHeight="1" x14ac:dyDescent="0.2">
      <c r="G2031" s="55"/>
      <c r="H2031" s="55"/>
      <c r="I2031" s="55"/>
      <c r="K2031" s="55"/>
      <c r="L2031" s="55"/>
      <c r="M2031" s="55"/>
      <c r="N2031" s="55"/>
      <c r="O2031" s="55"/>
      <c r="P2031" s="55"/>
      <c r="Q2031" s="55"/>
      <c r="S2031" s="57"/>
      <c r="T2031" s="57"/>
      <c r="U2031" s="57"/>
      <c r="V2031" s="57"/>
      <c r="Y2031" s="57"/>
      <c r="Z2031" s="57"/>
      <c r="AA2031" s="57"/>
      <c r="AC2031" s="58"/>
    </row>
    <row r="2032" spans="4:32" ht="2.85" customHeight="1" x14ac:dyDescent="0.2"/>
    <row r="2033" spans="2:32" ht="2.25" customHeight="1" x14ac:dyDescent="0.2">
      <c r="B2033" s="55" t="s">
        <v>661</v>
      </c>
      <c r="C2033" s="55"/>
      <c r="D2033" s="55"/>
      <c r="E2033" s="55"/>
      <c r="F2033" s="55"/>
      <c r="G2033" s="55"/>
      <c r="H2033" s="55"/>
      <c r="I2033" s="55"/>
      <c r="K2033" s="59" t="s">
        <v>648</v>
      </c>
      <c r="L2033" s="59"/>
      <c r="M2033" s="59"/>
      <c r="N2033" s="59"/>
      <c r="O2033" s="59"/>
      <c r="P2033" s="59"/>
      <c r="Q2033" s="59"/>
      <c r="S2033" s="57">
        <v>25340</v>
      </c>
      <c r="T2033" s="57"/>
      <c r="U2033" s="57"/>
      <c r="V2033" s="57"/>
      <c r="Y2033" s="57">
        <v>8969.58</v>
      </c>
      <c r="Z2033" s="57"/>
      <c r="AA2033" s="57"/>
      <c r="AC2033" s="58">
        <v>35.396921862667718</v>
      </c>
      <c r="AF2033" s="48"/>
    </row>
    <row r="2034" spans="2:32" ht="8.85" customHeight="1" x14ac:dyDescent="0.2">
      <c r="B2034" s="55"/>
      <c r="C2034" s="55"/>
      <c r="D2034" s="55"/>
      <c r="E2034" s="55"/>
      <c r="F2034" s="55"/>
      <c r="G2034" s="55"/>
      <c r="H2034" s="55"/>
      <c r="I2034" s="55"/>
      <c r="K2034" s="59"/>
      <c r="L2034" s="59"/>
      <c r="M2034" s="59"/>
      <c r="N2034" s="59"/>
      <c r="O2034" s="59"/>
      <c r="P2034" s="59"/>
      <c r="Q2034" s="59"/>
      <c r="S2034" s="57"/>
      <c r="T2034" s="57"/>
      <c r="U2034" s="57"/>
      <c r="V2034" s="57"/>
      <c r="Y2034" s="57"/>
      <c r="Z2034" s="57"/>
      <c r="AA2034" s="57"/>
      <c r="AC2034" s="58"/>
    </row>
    <row r="2035" spans="2:32" ht="2.85" customHeight="1" x14ac:dyDescent="0.2"/>
    <row r="2036" spans="2:32" ht="2.25" customHeight="1" x14ac:dyDescent="0.2">
      <c r="D2036" s="92" t="s">
        <v>264</v>
      </c>
      <c r="E2036" s="92"/>
      <c r="F2036" s="92"/>
      <c r="G2036" s="92"/>
      <c r="H2036" s="92"/>
      <c r="I2036" s="92"/>
      <c r="K2036" s="92" t="s">
        <v>308</v>
      </c>
      <c r="L2036" s="92"/>
      <c r="M2036" s="92"/>
      <c r="N2036" s="92"/>
      <c r="O2036" s="92"/>
      <c r="P2036" s="92"/>
      <c r="Q2036" s="92"/>
      <c r="S2036" s="93">
        <v>25340</v>
      </c>
      <c r="T2036" s="93"/>
      <c r="U2036" s="93"/>
      <c r="V2036" s="93"/>
      <c r="Y2036" s="93">
        <v>8969.58</v>
      </c>
      <c r="Z2036" s="93"/>
      <c r="AA2036" s="93"/>
      <c r="AC2036" s="94">
        <v>35.396921862667718</v>
      </c>
      <c r="AF2036" s="48"/>
    </row>
    <row r="2037" spans="2:32" ht="8.85" customHeight="1" x14ac:dyDescent="0.2">
      <c r="D2037" s="92"/>
      <c r="E2037" s="92"/>
      <c r="F2037" s="92"/>
      <c r="G2037" s="92"/>
      <c r="H2037" s="92"/>
      <c r="I2037" s="92"/>
      <c r="K2037" s="92"/>
      <c r="L2037" s="92"/>
      <c r="M2037" s="92"/>
      <c r="N2037" s="92"/>
      <c r="O2037" s="92"/>
      <c r="P2037" s="92"/>
      <c r="Q2037" s="92"/>
      <c r="S2037" s="93"/>
      <c r="T2037" s="93"/>
      <c r="U2037" s="93"/>
      <c r="V2037" s="93"/>
      <c r="Y2037" s="93"/>
      <c r="Z2037" s="93"/>
      <c r="AA2037" s="93"/>
      <c r="AC2037" s="94"/>
    </row>
    <row r="2038" spans="2:32" ht="2.85" customHeight="1" x14ac:dyDescent="0.2"/>
    <row r="2039" spans="2:32" ht="2.25" customHeight="1" x14ac:dyDescent="0.2">
      <c r="F2039" s="55" t="s">
        <v>146</v>
      </c>
      <c r="G2039" s="55"/>
      <c r="H2039" s="55"/>
      <c r="I2039" s="55"/>
      <c r="K2039" s="55" t="s">
        <v>147</v>
      </c>
      <c r="L2039" s="55"/>
      <c r="M2039" s="55"/>
      <c r="N2039" s="55"/>
      <c r="O2039" s="55"/>
      <c r="P2039" s="55"/>
      <c r="Q2039" s="55"/>
      <c r="S2039" s="57">
        <v>25340</v>
      </c>
      <c r="T2039" s="57"/>
      <c r="U2039" s="57"/>
      <c r="V2039" s="57"/>
      <c r="Y2039" s="57">
        <v>8969.58</v>
      </c>
      <c r="Z2039" s="57"/>
      <c r="AA2039" s="57"/>
      <c r="AC2039" s="58">
        <v>35.396921862667718</v>
      </c>
      <c r="AF2039" s="48"/>
    </row>
    <row r="2040" spans="2:32" ht="8.85" customHeight="1" x14ac:dyDescent="0.2">
      <c r="F2040" s="55"/>
      <c r="G2040" s="55"/>
      <c r="H2040" s="55"/>
      <c r="I2040" s="55"/>
      <c r="K2040" s="55"/>
      <c r="L2040" s="55"/>
      <c r="M2040" s="55"/>
      <c r="N2040" s="55"/>
      <c r="O2040" s="55"/>
      <c r="P2040" s="55"/>
      <c r="Q2040" s="55"/>
      <c r="S2040" s="57"/>
      <c r="T2040" s="57"/>
      <c r="U2040" s="57"/>
      <c r="V2040" s="57"/>
      <c r="Y2040" s="57"/>
      <c r="Z2040" s="57"/>
      <c r="AA2040" s="57"/>
      <c r="AC2040" s="58"/>
    </row>
    <row r="2041" spans="2:32" ht="2.85" customHeight="1" x14ac:dyDescent="0.2"/>
    <row r="2042" spans="2:32" ht="2.25" customHeight="1" x14ac:dyDescent="0.2">
      <c r="G2042" s="55" t="s">
        <v>161</v>
      </c>
      <c r="H2042" s="55"/>
      <c r="I2042" s="55"/>
      <c r="K2042" s="55" t="s">
        <v>162</v>
      </c>
      <c r="L2042" s="55"/>
      <c r="M2042" s="55"/>
      <c r="N2042" s="55"/>
      <c r="O2042" s="55"/>
      <c r="P2042" s="55"/>
      <c r="Q2042" s="55"/>
      <c r="S2042" s="57">
        <v>25340</v>
      </c>
      <c r="T2042" s="57"/>
      <c r="U2042" s="57"/>
      <c r="V2042" s="57"/>
      <c r="Y2042" s="57">
        <v>8969.58</v>
      </c>
      <c r="Z2042" s="57"/>
      <c r="AA2042" s="57"/>
      <c r="AC2042" s="58">
        <v>35.396921862667718</v>
      </c>
      <c r="AF2042" s="48"/>
    </row>
    <row r="2043" spans="2:32" ht="8.85" customHeight="1" x14ac:dyDescent="0.2">
      <c r="G2043" s="55"/>
      <c r="H2043" s="55"/>
      <c r="I2043" s="55"/>
      <c r="K2043" s="55"/>
      <c r="L2043" s="55"/>
      <c r="M2043" s="55"/>
      <c r="N2043" s="55"/>
      <c r="O2043" s="55"/>
      <c r="P2043" s="55"/>
      <c r="Q2043" s="55"/>
      <c r="S2043" s="57"/>
      <c r="T2043" s="57"/>
      <c r="U2043" s="57"/>
      <c r="V2043" s="57"/>
      <c r="Y2043" s="57"/>
      <c r="Z2043" s="57"/>
      <c r="AA2043" s="57"/>
      <c r="AC2043" s="58"/>
    </row>
    <row r="2044" spans="2:32" ht="2.85" customHeight="1" x14ac:dyDescent="0.2"/>
    <row r="2045" spans="2:32" ht="2.25" customHeight="1" x14ac:dyDescent="0.2">
      <c r="H2045" s="55" t="s">
        <v>187</v>
      </c>
      <c r="I2045" s="55"/>
      <c r="J2045" s="55"/>
      <c r="K2045" s="55" t="s">
        <v>188</v>
      </c>
      <c r="L2045" s="55"/>
      <c r="M2045" s="55"/>
      <c r="N2045" s="55"/>
      <c r="O2045" s="55"/>
      <c r="P2045" s="55"/>
      <c r="Q2045" s="55"/>
      <c r="Y2045" s="57">
        <v>980.11</v>
      </c>
      <c r="Z2045" s="57"/>
      <c r="AA2045" s="57"/>
      <c r="AC2045" s="58"/>
      <c r="AF2045" s="48"/>
    </row>
    <row r="2046" spans="2:32" ht="8.85" customHeight="1" x14ac:dyDescent="0.2">
      <c r="H2046" s="55"/>
      <c r="I2046" s="55"/>
      <c r="J2046" s="55"/>
      <c r="K2046" s="55"/>
      <c r="L2046" s="55"/>
      <c r="M2046" s="55"/>
      <c r="N2046" s="55"/>
      <c r="O2046" s="55"/>
      <c r="P2046" s="55"/>
      <c r="Q2046" s="55"/>
      <c r="Y2046" s="57"/>
      <c r="Z2046" s="57"/>
      <c r="AA2046" s="57"/>
      <c r="AC2046" s="58"/>
    </row>
    <row r="2047" spans="2:32" ht="2.85" customHeight="1" x14ac:dyDescent="0.2"/>
    <row r="2048" spans="2:32" ht="2.25" customHeight="1" x14ac:dyDescent="0.2">
      <c r="H2048" s="55" t="s">
        <v>189</v>
      </c>
      <c r="I2048" s="55"/>
      <c r="J2048" s="55"/>
      <c r="K2048" s="55" t="s">
        <v>190</v>
      </c>
      <c r="L2048" s="55"/>
      <c r="M2048" s="55"/>
      <c r="N2048" s="55"/>
      <c r="O2048" s="55"/>
      <c r="P2048" s="55"/>
      <c r="Q2048" s="55"/>
      <c r="Y2048" s="57">
        <v>3667.97</v>
      </c>
      <c r="Z2048" s="57"/>
      <c r="AA2048" s="57"/>
      <c r="AC2048" s="58"/>
      <c r="AF2048" s="48"/>
    </row>
    <row r="2049" spans="8:32" ht="8.85" customHeight="1" x14ac:dyDescent="0.2">
      <c r="H2049" s="55"/>
      <c r="I2049" s="55"/>
      <c r="J2049" s="55"/>
      <c r="K2049" s="55"/>
      <c r="L2049" s="55"/>
      <c r="M2049" s="55"/>
      <c r="N2049" s="55"/>
      <c r="O2049" s="55"/>
      <c r="P2049" s="55"/>
      <c r="Q2049" s="55"/>
      <c r="Y2049" s="57"/>
      <c r="Z2049" s="57"/>
      <c r="AA2049" s="57"/>
      <c r="AC2049" s="58"/>
    </row>
    <row r="2050" spans="8:32" ht="2.85" customHeight="1" x14ac:dyDescent="0.2"/>
    <row r="2051" spans="8:32" ht="2.25" customHeight="1" x14ac:dyDescent="0.2">
      <c r="H2051" s="55" t="s">
        <v>193</v>
      </c>
      <c r="I2051" s="55"/>
      <c r="J2051" s="55"/>
      <c r="K2051" s="55" t="s">
        <v>194</v>
      </c>
      <c r="L2051" s="55"/>
      <c r="M2051" s="55"/>
      <c r="N2051" s="55"/>
      <c r="O2051" s="55"/>
      <c r="P2051" s="55"/>
      <c r="Q2051" s="55"/>
      <c r="Y2051" s="57">
        <v>1728.35</v>
      </c>
      <c r="Z2051" s="57"/>
      <c r="AA2051" s="57"/>
      <c r="AC2051" s="58"/>
      <c r="AF2051" s="48"/>
    </row>
    <row r="2052" spans="8:32" ht="8.85" customHeight="1" x14ac:dyDescent="0.2">
      <c r="H2052" s="55"/>
      <c r="I2052" s="55"/>
      <c r="J2052" s="55"/>
      <c r="K2052" s="55"/>
      <c r="L2052" s="55"/>
      <c r="M2052" s="55"/>
      <c r="N2052" s="55"/>
      <c r="O2052" s="55"/>
      <c r="P2052" s="55"/>
      <c r="Q2052" s="55"/>
      <c r="Y2052" s="57"/>
      <c r="Z2052" s="57"/>
      <c r="AA2052" s="57"/>
      <c r="AC2052" s="58"/>
    </row>
    <row r="2053" spans="8:32" ht="3" customHeight="1" x14ac:dyDescent="0.2"/>
    <row r="2054" spans="8:32" ht="2.25" customHeight="1" x14ac:dyDescent="0.2">
      <c r="H2054" s="55" t="s">
        <v>195</v>
      </c>
      <c r="I2054" s="55"/>
      <c r="J2054" s="55"/>
      <c r="K2054" s="55" t="s">
        <v>196</v>
      </c>
      <c r="L2054" s="55"/>
      <c r="M2054" s="55"/>
      <c r="N2054" s="55"/>
      <c r="O2054" s="55"/>
      <c r="P2054" s="55"/>
      <c r="Q2054" s="55"/>
      <c r="Y2054" s="57">
        <v>405</v>
      </c>
      <c r="Z2054" s="57"/>
      <c r="AA2054" s="57"/>
      <c r="AC2054" s="58"/>
      <c r="AF2054" s="48"/>
    </row>
    <row r="2055" spans="8:32" ht="8.85" customHeight="1" x14ac:dyDescent="0.2">
      <c r="H2055" s="55"/>
      <c r="I2055" s="55"/>
      <c r="J2055" s="55"/>
      <c r="K2055" s="55"/>
      <c r="L2055" s="55"/>
      <c r="M2055" s="55"/>
      <c r="N2055" s="55"/>
      <c r="O2055" s="55"/>
      <c r="P2055" s="55"/>
      <c r="Q2055" s="55"/>
      <c r="Y2055" s="57"/>
      <c r="Z2055" s="57"/>
      <c r="AA2055" s="57"/>
      <c r="AC2055" s="58"/>
    </row>
    <row r="2056" spans="8:32" ht="2.85" customHeight="1" x14ac:dyDescent="0.2"/>
    <row r="2057" spans="8:32" ht="2.25" customHeight="1" x14ac:dyDescent="0.2">
      <c r="H2057" s="55" t="s">
        <v>197</v>
      </c>
      <c r="I2057" s="55"/>
      <c r="J2057" s="55"/>
      <c r="K2057" s="55" t="s">
        <v>198</v>
      </c>
      <c r="L2057" s="55"/>
      <c r="M2057" s="55"/>
      <c r="N2057" s="55"/>
      <c r="O2057" s="55"/>
      <c r="P2057" s="55"/>
      <c r="Q2057" s="55"/>
      <c r="Y2057" s="57">
        <v>453.97</v>
      </c>
      <c r="Z2057" s="57"/>
      <c r="AA2057" s="57"/>
      <c r="AC2057" s="58"/>
      <c r="AF2057" s="48"/>
    </row>
    <row r="2058" spans="8:32" ht="8.85" customHeight="1" x14ac:dyDescent="0.2">
      <c r="H2058" s="55"/>
      <c r="I2058" s="55"/>
      <c r="J2058" s="55"/>
      <c r="K2058" s="55"/>
      <c r="L2058" s="55"/>
      <c r="M2058" s="55"/>
      <c r="N2058" s="55"/>
      <c r="O2058" s="55"/>
      <c r="P2058" s="55"/>
      <c r="Q2058" s="55"/>
      <c r="Y2058" s="57"/>
      <c r="Z2058" s="57"/>
      <c r="AA2058" s="57"/>
      <c r="AC2058" s="58"/>
    </row>
    <row r="2059" spans="8:32" ht="2.85" customHeight="1" x14ac:dyDescent="0.2"/>
    <row r="2060" spans="8:32" ht="2.25" customHeight="1" x14ac:dyDescent="0.2">
      <c r="H2060" s="55" t="s">
        <v>201</v>
      </c>
      <c r="I2060" s="55"/>
      <c r="J2060" s="55"/>
      <c r="K2060" s="55" t="s">
        <v>202</v>
      </c>
      <c r="L2060" s="55"/>
      <c r="M2060" s="55"/>
      <c r="N2060" s="55"/>
      <c r="O2060" s="55"/>
      <c r="P2060" s="55"/>
      <c r="Q2060" s="55"/>
      <c r="Y2060" s="57">
        <v>484.1</v>
      </c>
      <c r="Z2060" s="57"/>
      <c r="AA2060" s="57"/>
      <c r="AC2060" s="58"/>
      <c r="AF2060" s="48"/>
    </row>
    <row r="2061" spans="8:32" ht="8.85" customHeight="1" x14ac:dyDescent="0.2">
      <c r="H2061" s="55"/>
      <c r="I2061" s="55"/>
      <c r="J2061" s="55"/>
      <c r="K2061" s="55"/>
      <c r="L2061" s="55"/>
      <c r="M2061" s="55"/>
      <c r="N2061" s="55"/>
      <c r="O2061" s="55"/>
      <c r="P2061" s="55"/>
      <c r="Q2061" s="55"/>
      <c r="Y2061" s="57"/>
      <c r="Z2061" s="57"/>
      <c r="AA2061" s="57"/>
      <c r="AC2061" s="58"/>
    </row>
    <row r="2062" spans="8:32" ht="2.85" customHeight="1" x14ac:dyDescent="0.2"/>
    <row r="2063" spans="8:32" ht="2.25" customHeight="1" x14ac:dyDescent="0.2">
      <c r="H2063" s="55" t="s">
        <v>203</v>
      </c>
      <c r="I2063" s="55"/>
      <c r="J2063" s="55"/>
      <c r="K2063" s="55" t="s">
        <v>204</v>
      </c>
      <c r="L2063" s="55"/>
      <c r="M2063" s="55"/>
      <c r="N2063" s="55"/>
      <c r="O2063" s="55"/>
      <c r="P2063" s="55"/>
      <c r="Q2063" s="55"/>
      <c r="Y2063" s="57">
        <v>1250.08</v>
      </c>
      <c r="Z2063" s="57"/>
      <c r="AA2063" s="57"/>
      <c r="AC2063" s="58"/>
      <c r="AF2063" s="48"/>
    </row>
    <row r="2064" spans="8:32" ht="8.85" customHeight="1" x14ac:dyDescent="0.2">
      <c r="H2064" s="55"/>
      <c r="I2064" s="55"/>
      <c r="J2064" s="55"/>
      <c r="K2064" s="55"/>
      <c r="L2064" s="55"/>
      <c r="M2064" s="55"/>
      <c r="N2064" s="55"/>
      <c r="O2064" s="55"/>
      <c r="P2064" s="55"/>
      <c r="Q2064" s="55"/>
      <c r="Y2064" s="57"/>
      <c r="Z2064" s="57"/>
      <c r="AA2064" s="57"/>
      <c r="AC2064" s="58"/>
    </row>
    <row r="2065" spans="2:32" ht="2.85" customHeight="1" x14ac:dyDescent="0.2"/>
    <row r="2066" spans="2:32" ht="2.25" customHeight="1" x14ac:dyDescent="0.2">
      <c r="B2066" s="55" t="s">
        <v>662</v>
      </c>
      <c r="C2066" s="55"/>
      <c r="D2066" s="55"/>
      <c r="E2066" s="55"/>
      <c r="F2066" s="55"/>
      <c r="G2066" s="55"/>
      <c r="H2066" s="55"/>
      <c r="I2066" s="55"/>
      <c r="K2066" s="59" t="s">
        <v>663</v>
      </c>
      <c r="L2066" s="59"/>
      <c r="M2066" s="59"/>
      <c r="N2066" s="59"/>
      <c r="O2066" s="59"/>
      <c r="P2066" s="59"/>
      <c r="Q2066" s="59"/>
      <c r="S2066" s="57">
        <v>5870</v>
      </c>
      <c r="T2066" s="57"/>
      <c r="U2066" s="57"/>
      <c r="V2066" s="57"/>
      <c r="Y2066" s="57">
        <v>1613.8</v>
      </c>
      <c r="Z2066" s="57"/>
      <c r="AA2066" s="57"/>
      <c r="AC2066" s="58">
        <v>27.492333901192506</v>
      </c>
      <c r="AF2066" s="48"/>
    </row>
    <row r="2067" spans="2:32" ht="8.85" customHeight="1" x14ac:dyDescent="0.2">
      <c r="B2067" s="55"/>
      <c r="C2067" s="55"/>
      <c r="D2067" s="55"/>
      <c r="E2067" s="55"/>
      <c r="F2067" s="55"/>
      <c r="G2067" s="55"/>
      <c r="H2067" s="55"/>
      <c r="I2067" s="55"/>
      <c r="K2067" s="59"/>
      <c r="L2067" s="59"/>
      <c r="M2067" s="59"/>
      <c r="N2067" s="59"/>
      <c r="O2067" s="59"/>
      <c r="P2067" s="59"/>
      <c r="Q2067" s="59"/>
      <c r="S2067" s="57"/>
      <c r="T2067" s="57"/>
      <c r="U2067" s="57"/>
      <c r="V2067" s="57"/>
      <c r="Y2067" s="57"/>
      <c r="Z2067" s="57"/>
      <c r="AA2067" s="57"/>
      <c r="AC2067" s="58"/>
    </row>
    <row r="2068" spans="2:32" ht="2.85" customHeight="1" x14ac:dyDescent="0.2"/>
    <row r="2069" spans="2:32" ht="2.25" customHeight="1" x14ac:dyDescent="0.2">
      <c r="D2069" s="92" t="s">
        <v>264</v>
      </c>
      <c r="E2069" s="92"/>
      <c r="F2069" s="92"/>
      <c r="G2069" s="92"/>
      <c r="H2069" s="92"/>
      <c r="I2069" s="92"/>
      <c r="K2069" s="92" t="s">
        <v>308</v>
      </c>
      <c r="L2069" s="92"/>
      <c r="M2069" s="92"/>
      <c r="N2069" s="92"/>
      <c r="O2069" s="92"/>
      <c r="P2069" s="92"/>
      <c r="Q2069" s="92"/>
      <c r="S2069" s="93">
        <v>5870</v>
      </c>
      <c r="T2069" s="93"/>
      <c r="U2069" s="93"/>
      <c r="V2069" s="93"/>
      <c r="Y2069" s="93">
        <v>1613.8</v>
      </c>
      <c r="Z2069" s="93"/>
      <c r="AA2069" s="93"/>
      <c r="AC2069" s="94">
        <v>27.492333901192506</v>
      </c>
      <c r="AF2069" s="48"/>
    </row>
    <row r="2070" spans="2:32" ht="8.85" customHeight="1" x14ac:dyDescent="0.2">
      <c r="D2070" s="92"/>
      <c r="E2070" s="92"/>
      <c r="F2070" s="92"/>
      <c r="G2070" s="92"/>
      <c r="H2070" s="92"/>
      <c r="I2070" s="92"/>
      <c r="K2070" s="92"/>
      <c r="L2070" s="92"/>
      <c r="M2070" s="92"/>
      <c r="N2070" s="92"/>
      <c r="O2070" s="92"/>
      <c r="P2070" s="92"/>
      <c r="Q2070" s="92"/>
      <c r="S2070" s="93"/>
      <c r="T2070" s="93"/>
      <c r="U2070" s="93"/>
      <c r="V2070" s="93"/>
      <c r="Y2070" s="93"/>
      <c r="Z2070" s="93"/>
      <c r="AA2070" s="93"/>
      <c r="AC2070" s="94"/>
    </row>
    <row r="2071" spans="2:32" ht="2.85" customHeight="1" x14ac:dyDescent="0.2"/>
    <row r="2072" spans="2:32" ht="2.25" customHeight="1" x14ac:dyDescent="0.2">
      <c r="F2072" s="55" t="s">
        <v>146</v>
      </c>
      <c r="G2072" s="55"/>
      <c r="H2072" s="55"/>
      <c r="I2072" s="55"/>
      <c r="K2072" s="55" t="s">
        <v>147</v>
      </c>
      <c r="L2072" s="55"/>
      <c r="M2072" s="55"/>
      <c r="N2072" s="55"/>
      <c r="O2072" s="55"/>
      <c r="P2072" s="55"/>
      <c r="Q2072" s="55"/>
      <c r="S2072" s="57">
        <v>5870</v>
      </c>
      <c r="T2072" s="57"/>
      <c r="U2072" s="57"/>
      <c r="V2072" s="57"/>
      <c r="Y2072" s="57">
        <v>1613.8</v>
      </c>
      <c r="Z2072" s="57"/>
      <c r="AA2072" s="57"/>
      <c r="AC2072" s="58">
        <v>27.492333901192506</v>
      </c>
      <c r="AF2072" s="48"/>
    </row>
    <row r="2073" spans="2:32" ht="8.85" customHeight="1" x14ac:dyDescent="0.2">
      <c r="F2073" s="55"/>
      <c r="G2073" s="55"/>
      <c r="H2073" s="55"/>
      <c r="I2073" s="55"/>
      <c r="K2073" s="55"/>
      <c r="L2073" s="55"/>
      <c r="M2073" s="55"/>
      <c r="N2073" s="55"/>
      <c r="O2073" s="55"/>
      <c r="P2073" s="55"/>
      <c r="Q2073" s="55"/>
      <c r="S2073" s="57"/>
      <c r="T2073" s="57"/>
      <c r="U2073" s="57"/>
      <c r="V2073" s="57"/>
      <c r="Y2073" s="57"/>
      <c r="Z2073" s="57"/>
      <c r="AA2073" s="57"/>
      <c r="AC2073" s="58"/>
    </row>
    <row r="2074" spans="2:32" ht="2.85" customHeight="1" x14ac:dyDescent="0.2"/>
    <row r="2075" spans="2:32" ht="2.25" customHeight="1" x14ac:dyDescent="0.2">
      <c r="G2075" s="55" t="s">
        <v>161</v>
      </c>
      <c r="H2075" s="55"/>
      <c r="I2075" s="55"/>
      <c r="K2075" s="55" t="s">
        <v>162</v>
      </c>
      <c r="L2075" s="55"/>
      <c r="M2075" s="55"/>
      <c r="N2075" s="55"/>
      <c r="O2075" s="55"/>
      <c r="P2075" s="55"/>
      <c r="Q2075" s="55"/>
      <c r="S2075" s="57">
        <v>5870</v>
      </c>
      <c r="T2075" s="57"/>
      <c r="U2075" s="57"/>
      <c r="V2075" s="57"/>
      <c r="Y2075" s="57">
        <v>1613.8</v>
      </c>
      <c r="Z2075" s="57"/>
      <c r="AA2075" s="57"/>
      <c r="AC2075" s="58">
        <v>27.492333901192506</v>
      </c>
      <c r="AF2075" s="48"/>
    </row>
    <row r="2076" spans="2:32" ht="8.85" customHeight="1" x14ac:dyDescent="0.2">
      <c r="G2076" s="55"/>
      <c r="H2076" s="55"/>
      <c r="I2076" s="55"/>
      <c r="K2076" s="55"/>
      <c r="L2076" s="55"/>
      <c r="M2076" s="55"/>
      <c r="N2076" s="55"/>
      <c r="O2076" s="55"/>
      <c r="P2076" s="55"/>
      <c r="Q2076" s="55"/>
      <c r="S2076" s="57"/>
      <c r="T2076" s="57"/>
      <c r="U2076" s="57"/>
      <c r="V2076" s="57"/>
      <c r="Y2076" s="57"/>
      <c r="Z2076" s="57"/>
      <c r="AA2076" s="57"/>
      <c r="AC2076" s="58"/>
    </row>
    <row r="2077" spans="2:32" ht="3" customHeight="1" x14ac:dyDescent="0.2"/>
    <row r="2078" spans="2:32" ht="2.25" customHeight="1" x14ac:dyDescent="0.2">
      <c r="H2078" s="55" t="s">
        <v>201</v>
      </c>
      <c r="I2078" s="55"/>
      <c r="J2078" s="55"/>
      <c r="K2078" s="55" t="s">
        <v>202</v>
      </c>
      <c r="L2078" s="55"/>
      <c r="M2078" s="55"/>
      <c r="N2078" s="55"/>
      <c r="O2078" s="55"/>
      <c r="P2078" s="55"/>
      <c r="Q2078" s="55"/>
      <c r="Y2078" s="57">
        <v>8.3000000000000007</v>
      </c>
      <c r="Z2078" s="57"/>
      <c r="AA2078" s="57"/>
      <c r="AC2078" s="58"/>
      <c r="AF2078" s="48"/>
    </row>
    <row r="2079" spans="2:32" ht="8.85" customHeight="1" x14ac:dyDescent="0.2">
      <c r="H2079" s="55"/>
      <c r="I2079" s="55"/>
      <c r="J2079" s="55"/>
      <c r="K2079" s="55"/>
      <c r="L2079" s="55"/>
      <c r="M2079" s="55"/>
      <c r="N2079" s="55"/>
      <c r="O2079" s="55"/>
      <c r="P2079" s="55"/>
      <c r="Q2079" s="55"/>
      <c r="Y2079" s="57"/>
      <c r="Z2079" s="57"/>
      <c r="AA2079" s="57"/>
      <c r="AC2079" s="58"/>
    </row>
    <row r="2080" spans="2:32" ht="2.85" customHeight="1" x14ac:dyDescent="0.2"/>
    <row r="2081" spans="2:32" ht="2.25" customHeight="1" x14ac:dyDescent="0.2">
      <c r="H2081" s="55" t="s">
        <v>211</v>
      </c>
      <c r="I2081" s="55"/>
      <c r="J2081" s="55"/>
      <c r="K2081" s="55" t="s">
        <v>212</v>
      </c>
      <c r="L2081" s="55"/>
      <c r="M2081" s="55"/>
      <c r="N2081" s="55"/>
      <c r="O2081" s="55"/>
      <c r="P2081" s="55"/>
      <c r="Q2081" s="55"/>
      <c r="Y2081" s="57">
        <v>92.87</v>
      </c>
      <c r="Z2081" s="57"/>
      <c r="AA2081" s="57"/>
      <c r="AC2081" s="58"/>
      <c r="AF2081" s="48"/>
    </row>
    <row r="2082" spans="2:32" ht="8.85" customHeight="1" x14ac:dyDescent="0.2">
      <c r="H2082" s="55"/>
      <c r="I2082" s="55"/>
      <c r="J2082" s="55"/>
      <c r="K2082" s="55"/>
      <c r="L2082" s="55"/>
      <c r="M2082" s="55"/>
      <c r="N2082" s="55"/>
      <c r="O2082" s="55"/>
      <c r="P2082" s="55"/>
      <c r="Q2082" s="55"/>
      <c r="Y2082" s="57"/>
      <c r="Z2082" s="57"/>
      <c r="AA2082" s="57"/>
      <c r="AC2082" s="58"/>
    </row>
    <row r="2083" spans="2:32" ht="2.85" customHeight="1" x14ac:dyDescent="0.2"/>
    <row r="2084" spans="2:32" ht="2.25" customHeight="1" x14ac:dyDescent="0.2">
      <c r="H2084" s="55" t="s">
        <v>219</v>
      </c>
      <c r="I2084" s="55"/>
      <c r="J2084" s="55"/>
      <c r="K2084" s="55" t="s">
        <v>206</v>
      </c>
      <c r="L2084" s="55"/>
      <c r="M2084" s="55"/>
      <c r="N2084" s="55"/>
      <c r="O2084" s="55"/>
      <c r="P2084" s="55"/>
      <c r="Q2084" s="55"/>
      <c r="Y2084" s="57">
        <v>1512.63</v>
      </c>
      <c r="Z2084" s="57"/>
      <c r="AA2084" s="57"/>
      <c r="AC2084" s="58"/>
      <c r="AF2084" s="48"/>
    </row>
    <row r="2085" spans="2:32" ht="8.85" customHeight="1" x14ac:dyDescent="0.2">
      <c r="H2085" s="55"/>
      <c r="I2085" s="55"/>
      <c r="J2085" s="55"/>
      <c r="K2085" s="55"/>
      <c r="L2085" s="55"/>
      <c r="M2085" s="55"/>
      <c r="N2085" s="55"/>
      <c r="O2085" s="55"/>
      <c r="P2085" s="55"/>
      <c r="Q2085" s="55"/>
      <c r="Y2085" s="57"/>
      <c r="Z2085" s="57"/>
      <c r="AA2085" s="57"/>
      <c r="AC2085" s="58"/>
    </row>
    <row r="2086" spans="2:32" ht="2.85" customHeight="1" x14ac:dyDescent="0.2"/>
    <row r="2087" spans="2:32" ht="2.25" customHeight="1" x14ac:dyDescent="0.2">
      <c r="B2087" s="55" t="s">
        <v>664</v>
      </c>
      <c r="C2087" s="55"/>
      <c r="D2087" s="55"/>
      <c r="E2087" s="55"/>
      <c r="F2087" s="55"/>
      <c r="G2087" s="55"/>
      <c r="H2087" s="55"/>
      <c r="I2087" s="55"/>
      <c r="K2087" s="59" t="s">
        <v>474</v>
      </c>
      <c r="L2087" s="59"/>
      <c r="M2087" s="59"/>
      <c r="N2087" s="59"/>
      <c r="O2087" s="59"/>
      <c r="P2087" s="59"/>
      <c r="Q2087" s="59"/>
      <c r="S2087" s="57">
        <v>650</v>
      </c>
      <c r="T2087" s="57"/>
      <c r="U2087" s="57"/>
      <c r="V2087" s="57"/>
      <c r="Y2087" s="57">
        <v>310.58</v>
      </c>
      <c r="Z2087" s="57"/>
      <c r="AA2087" s="57"/>
      <c r="AC2087" s="58">
        <v>47.78153846153846</v>
      </c>
      <c r="AF2087" s="48"/>
    </row>
    <row r="2088" spans="2:32" ht="8.85" customHeight="1" x14ac:dyDescent="0.2">
      <c r="B2088" s="55"/>
      <c r="C2088" s="55"/>
      <c r="D2088" s="55"/>
      <c r="E2088" s="55"/>
      <c r="F2088" s="55"/>
      <c r="G2088" s="55"/>
      <c r="H2088" s="55"/>
      <c r="I2088" s="55"/>
      <c r="K2088" s="59"/>
      <c r="L2088" s="59"/>
      <c r="M2088" s="59"/>
      <c r="N2088" s="59"/>
      <c r="O2088" s="59"/>
      <c r="P2088" s="59"/>
      <c r="Q2088" s="59"/>
      <c r="S2088" s="57"/>
      <c r="T2088" s="57"/>
      <c r="U2088" s="57"/>
      <c r="V2088" s="57"/>
      <c r="Y2088" s="57"/>
      <c r="Z2088" s="57"/>
      <c r="AA2088" s="57"/>
      <c r="AC2088" s="58"/>
    </row>
    <row r="2089" spans="2:32" ht="2.85" customHeight="1" x14ac:dyDescent="0.2"/>
    <row r="2090" spans="2:32" ht="2.25" customHeight="1" x14ac:dyDescent="0.2">
      <c r="D2090" s="92" t="s">
        <v>264</v>
      </c>
      <c r="E2090" s="92"/>
      <c r="F2090" s="92"/>
      <c r="G2090" s="92"/>
      <c r="H2090" s="92"/>
      <c r="I2090" s="92"/>
      <c r="K2090" s="92" t="s">
        <v>308</v>
      </c>
      <c r="L2090" s="92"/>
      <c r="M2090" s="92"/>
      <c r="N2090" s="92"/>
      <c r="O2090" s="92"/>
      <c r="P2090" s="92"/>
      <c r="Q2090" s="92"/>
      <c r="S2090" s="93">
        <v>650</v>
      </c>
      <c r="T2090" s="93"/>
      <c r="U2090" s="93"/>
      <c r="V2090" s="93"/>
      <c r="Y2090" s="93">
        <v>310.58</v>
      </c>
      <c r="Z2090" s="93"/>
      <c r="AA2090" s="93"/>
      <c r="AC2090" s="94">
        <v>47.78153846153846</v>
      </c>
      <c r="AF2090" s="48"/>
    </row>
    <row r="2091" spans="2:32" ht="8.85" customHeight="1" x14ac:dyDescent="0.2">
      <c r="D2091" s="92"/>
      <c r="E2091" s="92"/>
      <c r="F2091" s="92"/>
      <c r="G2091" s="92"/>
      <c r="H2091" s="92"/>
      <c r="I2091" s="92"/>
      <c r="K2091" s="92"/>
      <c r="L2091" s="92"/>
      <c r="M2091" s="92"/>
      <c r="N2091" s="92"/>
      <c r="O2091" s="92"/>
      <c r="P2091" s="92"/>
      <c r="Q2091" s="92"/>
      <c r="S2091" s="93"/>
      <c r="T2091" s="93"/>
      <c r="U2091" s="93"/>
      <c r="V2091" s="93"/>
      <c r="Y2091" s="93"/>
      <c r="Z2091" s="93"/>
      <c r="AA2091" s="93"/>
      <c r="AC2091" s="94"/>
    </row>
    <row r="2092" spans="2:32" ht="2.85" customHeight="1" x14ac:dyDescent="0.2"/>
    <row r="2093" spans="2:32" ht="2.25" customHeight="1" x14ac:dyDescent="0.2">
      <c r="F2093" s="55" t="s">
        <v>146</v>
      </c>
      <c r="G2093" s="55"/>
      <c r="H2093" s="55"/>
      <c r="I2093" s="55"/>
      <c r="K2093" s="55" t="s">
        <v>147</v>
      </c>
      <c r="L2093" s="55"/>
      <c r="M2093" s="55"/>
      <c r="N2093" s="55"/>
      <c r="O2093" s="55"/>
      <c r="P2093" s="55"/>
      <c r="Q2093" s="55"/>
      <c r="S2093" s="57">
        <v>650</v>
      </c>
      <c r="T2093" s="57"/>
      <c r="U2093" s="57"/>
      <c r="V2093" s="57"/>
      <c r="Y2093" s="57">
        <v>310.58</v>
      </c>
      <c r="Z2093" s="57"/>
      <c r="AA2093" s="57"/>
      <c r="AC2093" s="58">
        <v>47.78153846153846</v>
      </c>
      <c r="AF2093" s="48"/>
    </row>
    <row r="2094" spans="2:32" ht="8.85" customHeight="1" x14ac:dyDescent="0.2">
      <c r="F2094" s="55"/>
      <c r="G2094" s="55"/>
      <c r="H2094" s="55"/>
      <c r="I2094" s="55"/>
      <c r="K2094" s="55"/>
      <c r="L2094" s="55"/>
      <c r="M2094" s="55"/>
      <c r="N2094" s="55"/>
      <c r="O2094" s="55"/>
      <c r="P2094" s="55"/>
      <c r="Q2094" s="55"/>
      <c r="S2094" s="57"/>
      <c r="T2094" s="57"/>
      <c r="U2094" s="57"/>
      <c r="V2094" s="57"/>
      <c r="Y2094" s="57"/>
      <c r="Z2094" s="57"/>
      <c r="AA2094" s="57"/>
      <c r="AC2094" s="58"/>
    </row>
    <row r="2095" spans="2:32" ht="2.85" customHeight="1" x14ac:dyDescent="0.2"/>
    <row r="2096" spans="2:32" ht="2.25" customHeight="1" x14ac:dyDescent="0.2">
      <c r="G2096" s="55" t="s">
        <v>220</v>
      </c>
      <c r="H2096" s="55"/>
      <c r="I2096" s="55"/>
      <c r="K2096" s="55" t="s">
        <v>221</v>
      </c>
      <c r="L2096" s="55"/>
      <c r="M2096" s="55"/>
      <c r="N2096" s="55"/>
      <c r="O2096" s="55"/>
      <c r="P2096" s="55"/>
      <c r="Q2096" s="55"/>
      <c r="S2096" s="57">
        <v>650</v>
      </c>
      <c r="T2096" s="57"/>
      <c r="U2096" s="57"/>
      <c r="V2096" s="57"/>
      <c r="Y2096" s="57">
        <v>310.58</v>
      </c>
      <c r="Z2096" s="57"/>
      <c r="AA2096" s="57"/>
      <c r="AC2096" s="58">
        <v>47.78153846153846</v>
      </c>
      <c r="AF2096" s="48"/>
    </row>
    <row r="2097" spans="2:32" ht="8.85" customHeight="1" x14ac:dyDescent="0.2">
      <c r="G2097" s="55"/>
      <c r="H2097" s="55"/>
      <c r="I2097" s="55"/>
      <c r="K2097" s="55"/>
      <c r="L2097" s="55"/>
      <c r="M2097" s="55"/>
      <c r="N2097" s="55"/>
      <c r="O2097" s="55"/>
      <c r="P2097" s="55"/>
      <c r="Q2097" s="55"/>
      <c r="S2097" s="57"/>
      <c r="T2097" s="57"/>
      <c r="U2097" s="57"/>
      <c r="V2097" s="57"/>
      <c r="Y2097" s="57"/>
      <c r="Z2097" s="57"/>
      <c r="AA2097" s="57"/>
      <c r="AC2097" s="58"/>
    </row>
    <row r="2098" spans="2:32" ht="2.85" customHeight="1" x14ac:dyDescent="0.2"/>
    <row r="2099" spans="2:32" ht="2.25" customHeight="1" x14ac:dyDescent="0.2">
      <c r="H2099" s="55" t="s">
        <v>228</v>
      </c>
      <c r="I2099" s="55"/>
      <c r="J2099" s="55"/>
      <c r="K2099" s="55" t="s">
        <v>229</v>
      </c>
      <c r="L2099" s="55"/>
      <c r="M2099" s="55"/>
      <c r="N2099" s="55"/>
      <c r="O2099" s="55"/>
      <c r="P2099" s="55"/>
      <c r="Q2099" s="55"/>
      <c r="Y2099" s="57">
        <v>310.58</v>
      </c>
      <c r="Z2099" s="57"/>
      <c r="AA2099" s="57"/>
      <c r="AC2099" s="58"/>
      <c r="AF2099" s="48"/>
    </row>
    <row r="2100" spans="2:32" ht="8.85" customHeight="1" x14ac:dyDescent="0.2">
      <c r="H2100" s="55"/>
      <c r="I2100" s="55"/>
      <c r="J2100" s="55"/>
      <c r="K2100" s="55"/>
      <c r="L2100" s="55"/>
      <c r="M2100" s="55"/>
      <c r="N2100" s="55"/>
      <c r="O2100" s="55"/>
      <c r="P2100" s="55"/>
      <c r="Q2100" s="55"/>
      <c r="Y2100" s="57"/>
      <c r="Z2100" s="57"/>
      <c r="AA2100" s="57"/>
      <c r="AC2100" s="58"/>
    </row>
    <row r="2101" spans="2:32" ht="3" customHeight="1" x14ac:dyDescent="0.2"/>
    <row r="2102" spans="2:32" ht="2.25" customHeight="1" x14ac:dyDescent="0.2">
      <c r="B2102" s="55" t="s">
        <v>665</v>
      </c>
      <c r="C2102" s="55"/>
      <c r="D2102" s="55"/>
      <c r="E2102" s="55"/>
      <c r="F2102" s="55"/>
      <c r="G2102" s="55"/>
      <c r="H2102" s="55"/>
      <c r="I2102" s="55"/>
      <c r="K2102" s="59" t="s">
        <v>666</v>
      </c>
      <c r="L2102" s="59"/>
      <c r="M2102" s="59"/>
      <c r="N2102" s="59"/>
      <c r="O2102" s="59"/>
      <c r="P2102" s="59"/>
      <c r="Q2102" s="59"/>
      <c r="S2102" s="57">
        <v>1490</v>
      </c>
      <c r="T2102" s="57"/>
      <c r="U2102" s="57"/>
      <c r="V2102" s="57"/>
      <c r="Y2102" s="57">
        <v>548</v>
      </c>
      <c r="Z2102" s="57"/>
      <c r="AA2102" s="57"/>
      <c r="AC2102" s="58">
        <v>36.778523489932887</v>
      </c>
      <c r="AF2102" s="48"/>
    </row>
    <row r="2103" spans="2:32" ht="8.85" customHeight="1" x14ac:dyDescent="0.2">
      <c r="B2103" s="55"/>
      <c r="C2103" s="55"/>
      <c r="D2103" s="55"/>
      <c r="E2103" s="55"/>
      <c r="F2103" s="55"/>
      <c r="G2103" s="55"/>
      <c r="H2103" s="55"/>
      <c r="I2103" s="55"/>
      <c r="K2103" s="59"/>
      <c r="L2103" s="59"/>
      <c r="M2103" s="59"/>
      <c r="N2103" s="59"/>
      <c r="O2103" s="59"/>
      <c r="P2103" s="59"/>
      <c r="Q2103" s="59"/>
      <c r="S2103" s="57"/>
      <c r="T2103" s="57"/>
      <c r="U2103" s="57"/>
      <c r="V2103" s="57"/>
      <c r="Y2103" s="57"/>
      <c r="Z2103" s="57"/>
      <c r="AA2103" s="57"/>
      <c r="AC2103" s="58"/>
    </row>
    <row r="2104" spans="2:32" ht="2.85" customHeight="1" x14ac:dyDescent="0.2"/>
    <row r="2105" spans="2:32" ht="2.25" customHeight="1" x14ac:dyDescent="0.2">
      <c r="D2105" s="92" t="s">
        <v>264</v>
      </c>
      <c r="E2105" s="92"/>
      <c r="F2105" s="92"/>
      <c r="G2105" s="92"/>
      <c r="H2105" s="92"/>
      <c r="I2105" s="92"/>
      <c r="K2105" s="92" t="s">
        <v>308</v>
      </c>
      <c r="L2105" s="92"/>
      <c r="M2105" s="92"/>
      <c r="N2105" s="92"/>
      <c r="O2105" s="92"/>
      <c r="P2105" s="92"/>
      <c r="Q2105" s="92"/>
      <c r="S2105" s="93">
        <v>1490</v>
      </c>
      <c r="T2105" s="93"/>
      <c r="U2105" s="93"/>
      <c r="V2105" s="93"/>
      <c r="Y2105" s="93">
        <v>548</v>
      </c>
      <c r="Z2105" s="93"/>
      <c r="AA2105" s="93"/>
      <c r="AC2105" s="94">
        <v>36.778523489932887</v>
      </c>
      <c r="AF2105" s="48"/>
    </row>
    <row r="2106" spans="2:32" ht="8.85" customHeight="1" x14ac:dyDescent="0.2">
      <c r="D2106" s="92"/>
      <c r="E2106" s="92"/>
      <c r="F2106" s="92"/>
      <c r="G2106" s="92"/>
      <c r="H2106" s="92"/>
      <c r="I2106" s="92"/>
      <c r="K2106" s="92"/>
      <c r="L2106" s="92"/>
      <c r="M2106" s="92"/>
      <c r="N2106" s="92"/>
      <c r="O2106" s="92"/>
      <c r="P2106" s="92"/>
      <c r="Q2106" s="92"/>
      <c r="S2106" s="93"/>
      <c r="T2106" s="93"/>
      <c r="U2106" s="93"/>
      <c r="V2106" s="93"/>
      <c r="Y2106" s="93"/>
      <c r="Z2106" s="93"/>
      <c r="AA2106" s="93"/>
      <c r="AC2106" s="94"/>
    </row>
    <row r="2107" spans="2:32" ht="2.85" customHeight="1" x14ac:dyDescent="0.2"/>
    <row r="2108" spans="2:32" ht="2.25" customHeight="1" x14ac:dyDescent="0.2">
      <c r="F2108" s="55" t="s">
        <v>262</v>
      </c>
      <c r="G2108" s="55"/>
      <c r="H2108" s="55"/>
      <c r="I2108" s="55"/>
      <c r="K2108" s="55" t="s">
        <v>263</v>
      </c>
      <c r="L2108" s="55"/>
      <c r="M2108" s="55"/>
      <c r="N2108" s="55"/>
      <c r="O2108" s="55"/>
      <c r="P2108" s="55"/>
      <c r="Q2108" s="55"/>
      <c r="S2108" s="57">
        <v>1490</v>
      </c>
      <c r="T2108" s="57"/>
      <c r="U2108" s="57"/>
      <c r="V2108" s="57"/>
      <c r="Y2108" s="57">
        <v>548</v>
      </c>
      <c r="Z2108" s="57"/>
      <c r="AA2108" s="57"/>
      <c r="AC2108" s="58">
        <v>36.778523489932887</v>
      </c>
      <c r="AF2108" s="48"/>
    </row>
    <row r="2109" spans="2:32" ht="8.85" customHeight="1" x14ac:dyDescent="0.2">
      <c r="F2109" s="55"/>
      <c r="G2109" s="55"/>
      <c r="H2109" s="55"/>
      <c r="I2109" s="55"/>
      <c r="K2109" s="55"/>
      <c r="L2109" s="55"/>
      <c r="M2109" s="55"/>
      <c r="N2109" s="55"/>
      <c r="O2109" s="55"/>
      <c r="P2109" s="55"/>
      <c r="Q2109" s="55"/>
      <c r="S2109" s="57"/>
      <c r="T2109" s="57"/>
      <c r="U2109" s="57"/>
      <c r="V2109" s="57"/>
      <c r="Y2109" s="57"/>
      <c r="Z2109" s="57"/>
      <c r="AA2109" s="57"/>
      <c r="AC2109" s="58"/>
    </row>
    <row r="2110" spans="2:32" ht="2.85" customHeight="1" x14ac:dyDescent="0.2"/>
    <row r="2111" spans="2:32" ht="2.25" customHeight="1" x14ac:dyDescent="0.2">
      <c r="G2111" s="55" t="s">
        <v>270</v>
      </c>
      <c r="H2111" s="55"/>
      <c r="I2111" s="55"/>
      <c r="K2111" s="55" t="s">
        <v>271</v>
      </c>
      <c r="L2111" s="55"/>
      <c r="M2111" s="55"/>
      <c r="N2111" s="55"/>
      <c r="O2111" s="55"/>
      <c r="P2111" s="55"/>
      <c r="Q2111" s="55"/>
      <c r="S2111" s="57">
        <v>1490</v>
      </c>
      <c r="T2111" s="57"/>
      <c r="U2111" s="57"/>
      <c r="V2111" s="57"/>
      <c r="Y2111" s="57">
        <v>548</v>
      </c>
      <c r="Z2111" s="57"/>
      <c r="AA2111" s="57"/>
      <c r="AC2111" s="58">
        <v>36.778523489932887</v>
      </c>
      <c r="AF2111" s="48"/>
    </row>
    <row r="2112" spans="2:32" ht="8.85" customHeight="1" x14ac:dyDescent="0.2">
      <c r="G2112" s="55"/>
      <c r="H2112" s="55"/>
      <c r="I2112" s="55"/>
      <c r="K2112" s="55"/>
      <c r="L2112" s="55"/>
      <c r="M2112" s="55"/>
      <c r="N2112" s="55"/>
      <c r="O2112" s="55"/>
      <c r="P2112" s="55"/>
      <c r="Q2112" s="55"/>
      <c r="S2112" s="57"/>
      <c r="T2112" s="57"/>
      <c r="U2112" s="57"/>
      <c r="V2112" s="57"/>
      <c r="Y2112" s="57"/>
      <c r="Z2112" s="57"/>
      <c r="AA2112" s="57"/>
      <c r="AC2112" s="58"/>
    </row>
    <row r="2113" spans="1:32" ht="2.85" customHeight="1" x14ac:dyDescent="0.2"/>
    <row r="2114" spans="1:32" ht="2.25" customHeight="1" x14ac:dyDescent="0.2">
      <c r="H2114" s="55" t="s">
        <v>278</v>
      </c>
      <c r="I2114" s="55"/>
      <c r="J2114" s="55"/>
      <c r="K2114" s="55" t="s">
        <v>279</v>
      </c>
      <c r="L2114" s="55"/>
      <c r="M2114" s="55"/>
      <c r="N2114" s="55"/>
      <c r="O2114" s="55"/>
      <c r="P2114" s="55"/>
      <c r="Q2114" s="55"/>
      <c r="Y2114" s="57">
        <v>548</v>
      </c>
      <c r="Z2114" s="57"/>
      <c r="AA2114" s="57"/>
      <c r="AC2114" s="58"/>
      <c r="AF2114" s="48"/>
    </row>
    <row r="2115" spans="1:32" ht="8.85" customHeight="1" x14ac:dyDescent="0.2">
      <c r="H2115" s="55"/>
      <c r="I2115" s="55"/>
      <c r="J2115" s="55"/>
      <c r="K2115" s="55"/>
      <c r="L2115" s="55"/>
      <c r="M2115" s="55"/>
      <c r="N2115" s="55"/>
      <c r="O2115" s="55"/>
      <c r="P2115" s="55"/>
      <c r="Q2115" s="55"/>
      <c r="Y2115" s="57"/>
      <c r="Z2115" s="57"/>
      <c r="AA2115" s="57"/>
      <c r="AC2115" s="58"/>
    </row>
    <row r="2116" spans="1:32" ht="10.5" customHeight="1" x14ac:dyDescent="0.2"/>
    <row r="2117" spans="1:32" ht="11.1" customHeight="1" x14ac:dyDescent="0.2">
      <c r="N2117" s="60" t="s">
        <v>429</v>
      </c>
      <c r="O2117" s="60"/>
      <c r="P2117" s="60"/>
      <c r="Q2117" s="60"/>
      <c r="S2117" s="62">
        <v>11361960</v>
      </c>
      <c r="T2117" s="62"/>
      <c r="U2117" s="62"/>
      <c r="V2117" s="62"/>
      <c r="Y2117" s="62">
        <v>3453825.1599999997</v>
      </c>
      <c r="Z2117" s="62"/>
      <c r="AA2117" s="62"/>
      <c r="AC2117" s="61">
        <v>30.398145742459924</v>
      </c>
    </row>
    <row r="2118" spans="1:32" ht="6.2" customHeight="1" x14ac:dyDescent="0.2">
      <c r="T2118" s="83" t="s">
        <v>302</v>
      </c>
      <c r="U2118" s="83"/>
      <c r="V2118" s="83"/>
      <c r="W2118" s="83"/>
      <c r="X2118" s="83"/>
      <c r="Y2118" s="83"/>
      <c r="Z2118" s="83"/>
      <c r="AA2118" s="83"/>
      <c r="AB2118" s="83"/>
      <c r="AC2118" s="83"/>
    </row>
    <row r="2119" spans="1:32" ht="11.1" customHeight="1" x14ac:dyDescent="0.2">
      <c r="A2119" s="64" t="s">
        <v>303</v>
      </c>
      <c r="B2119" s="64"/>
      <c r="C2119" s="64"/>
      <c r="D2119" s="64"/>
      <c r="E2119" s="64"/>
      <c r="T2119" s="83"/>
      <c r="U2119" s="83"/>
      <c r="V2119" s="83"/>
      <c r="W2119" s="83"/>
      <c r="X2119" s="83"/>
      <c r="Y2119" s="83"/>
      <c r="Z2119" s="83"/>
      <c r="AA2119" s="83"/>
      <c r="AB2119" s="83"/>
      <c r="AC2119" s="83"/>
    </row>
  </sheetData>
  <mergeCells count="3413">
    <mergeCell ref="T2118:AC2119"/>
    <mergeCell ref="A2119:E2119"/>
    <mergeCell ref="H2114:J2115"/>
    <mergeCell ref="K2114:Q2115"/>
    <mergeCell ref="Y2114:AA2115"/>
    <mergeCell ref="AC2114:AC2115"/>
    <mergeCell ref="N2117:Q2117"/>
    <mergeCell ref="S2117:V2117"/>
    <mergeCell ref="Y2117:AA2117"/>
    <mergeCell ref="F2108:I2109"/>
    <mergeCell ref="K2108:Q2109"/>
    <mergeCell ref="S2108:V2109"/>
    <mergeCell ref="Y2108:AA2109"/>
    <mergeCell ref="AC2108:AC2109"/>
    <mergeCell ref="G2111:I2112"/>
    <mergeCell ref="K2111:Q2112"/>
    <mergeCell ref="S2111:V2112"/>
    <mergeCell ref="Y2111:AA2112"/>
    <mergeCell ref="AC2111:AC2112"/>
    <mergeCell ref="B2102:I2103"/>
    <mergeCell ref="K2102:Q2103"/>
    <mergeCell ref="S2102:V2103"/>
    <mergeCell ref="Y2102:AA2103"/>
    <mergeCell ref="AC2102:AC2103"/>
    <mergeCell ref="D2105:I2106"/>
    <mergeCell ref="K2105:Q2106"/>
    <mergeCell ref="S2105:V2106"/>
    <mergeCell ref="Y2105:AA2106"/>
    <mergeCell ref="AC2105:AC2106"/>
    <mergeCell ref="G2096:I2097"/>
    <mergeCell ref="K2096:Q2097"/>
    <mergeCell ref="S2096:V2097"/>
    <mergeCell ref="Y2096:AA2097"/>
    <mergeCell ref="AC2096:AC2097"/>
    <mergeCell ref="H2099:J2100"/>
    <mergeCell ref="K2099:Q2100"/>
    <mergeCell ref="Y2099:AA2100"/>
    <mergeCell ref="AC2099:AC2100"/>
    <mergeCell ref="D2090:I2091"/>
    <mergeCell ref="K2090:Q2091"/>
    <mergeCell ref="S2090:V2091"/>
    <mergeCell ref="Y2090:AA2091"/>
    <mergeCell ref="AC2090:AC2091"/>
    <mergeCell ref="F2093:I2094"/>
    <mergeCell ref="K2093:Q2094"/>
    <mergeCell ref="S2093:V2094"/>
    <mergeCell ref="Y2093:AA2094"/>
    <mergeCell ref="AC2093:AC2094"/>
    <mergeCell ref="H2084:J2085"/>
    <mergeCell ref="K2084:Q2085"/>
    <mergeCell ref="Y2084:AA2085"/>
    <mergeCell ref="AC2084:AC2085"/>
    <mergeCell ref="B2087:I2088"/>
    <mergeCell ref="K2087:Q2088"/>
    <mergeCell ref="S2087:V2088"/>
    <mergeCell ref="Y2087:AA2088"/>
    <mergeCell ref="AC2087:AC2088"/>
    <mergeCell ref="H2078:J2079"/>
    <mergeCell ref="K2078:Q2079"/>
    <mergeCell ref="Y2078:AA2079"/>
    <mergeCell ref="AC2078:AC2079"/>
    <mergeCell ref="H2081:J2082"/>
    <mergeCell ref="K2081:Q2082"/>
    <mergeCell ref="Y2081:AA2082"/>
    <mergeCell ref="AC2081:AC2082"/>
    <mergeCell ref="F2072:I2073"/>
    <mergeCell ref="K2072:Q2073"/>
    <mergeCell ref="S2072:V2073"/>
    <mergeCell ref="Y2072:AA2073"/>
    <mergeCell ref="AC2072:AC2073"/>
    <mergeCell ref="G2075:I2076"/>
    <mergeCell ref="K2075:Q2076"/>
    <mergeCell ref="S2075:V2076"/>
    <mergeCell ref="Y2075:AA2076"/>
    <mergeCell ref="AC2075:AC2076"/>
    <mergeCell ref="B2066:I2067"/>
    <mergeCell ref="K2066:Q2067"/>
    <mergeCell ref="S2066:V2067"/>
    <mergeCell ref="Y2066:AA2067"/>
    <mergeCell ref="AC2066:AC2067"/>
    <mergeCell ref="D2069:I2070"/>
    <mergeCell ref="K2069:Q2070"/>
    <mergeCell ref="S2069:V2070"/>
    <mergeCell ref="Y2069:AA2070"/>
    <mergeCell ref="AC2069:AC2070"/>
    <mergeCell ref="H2060:J2061"/>
    <mergeCell ref="K2060:Q2061"/>
    <mergeCell ref="Y2060:AA2061"/>
    <mergeCell ref="AC2060:AC2061"/>
    <mergeCell ref="H2063:J2064"/>
    <mergeCell ref="K2063:Q2064"/>
    <mergeCell ref="Y2063:AA2064"/>
    <mergeCell ref="AC2063:AC2064"/>
    <mergeCell ref="H2054:J2055"/>
    <mergeCell ref="K2054:Q2055"/>
    <mergeCell ref="Y2054:AA2055"/>
    <mergeCell ref="AC2054:AC2055"/>
    <mergeCell ref="H2057:J2058"/>
    <mergeCell ref="K2057:Q2058"/>
    <mergeCell ref="Y2057:AA2058"/>
    <mergeCell ref="AC2057:AC2058"/>
    <mergeCell ref="H2048:J2049"/>
    <mergeCell ref="K2048:Q2049"/>
    <mergeCell ref="Y2048:AA2049"/>
    <mergeCell ref="AC2048:AC2049"/>
    <mergeCell ref="H2051:J2052"/>
    <mergeCell ref="K2051:Q2052"/>
    <mergeCell ref="Y2051:AA2052"/>
    <mergeCell ref="AC2051:AC2052"/>
    <mergeCell ref="G2042:I2043"/>
    <mergeCell ref="K2042:Q2043"/>
    <mergeCell ref="S2042:V2043"/>
    <mergeCell ref="Y2042:AA2043"/>
    <mergeCell ref="AC2042:AC2043"/>
    <mergeCell ref="H2045:J2046"/>
    <mergeCell ref="K2045:Q2046"/>
    <mergeCell ref="Y2045:AA2046"/>
    <mergeCell ref="AC2045:AC2046"/>
    <mergeCell ref="D2036:I2037"/>
    <mergeCell ref="K2036:Q2037"/>
    <mergeCell ref="S2036:V2037"/>
    <mergeCell ref="Y2036:AA2037"/>
    <mergeCell ref="AC2036:AC2037"/>
    <mergeCell ref="F2039:I2040"/>
    <mergeCell ref="K2039:Q2040"/>
    <mergeCell ref="S2039:V2040"/>
    <mergeCell ref="Y2039:AA2040"/>
    <mergeCell ref="AC2039:AC2040"/>
    <mergeCell ref="G2030:I2031"/>
    <mergeCell ref="K2030:Q2031"/>
    <mergeCell ref="S2030:V2031"/>
    <mergeCell ref="Y2030:AA2031"/>
    <mergeCell ref="AC2030:AC2031"/>
    <mergeCell ref="B2033:I2034"/>
    <mergeCell ref="K2033:Q2034"/>
    <mergeCell ref="S2033:V2034"/>
    <mergeCell ref="Y2033:AA2034"/>
    <mergeCell ref="AC2033:AC2034"/>
    <mergeCell ref="D2024:I2025"/>
    <mergeCell ref="K2024:Q2025"/>
    <mergeCell ref="S2024:V2025"/>
    <mergeCell ref="Y2024:AA2025"/>
    <mergeCell ref="AC2024:AC2025"/>
    <mergeCell ref="F2027:I2028"/>
    <mergeCell ref="K2027:Q2028"/>
    <mergeCell ref="S2027:V2028"/>
    <mergeCell ref="Y2027:AA2028"/>
    <mergeCell ref="AC2027:AC2028"/>
    <mergeCell ref="H2018:J2019"/>
    <mergeCell ref="K2018:Q2019"/>
    <mergeCell ref="Y2018:AA2019"/>
    <mergeCell ref="AC2018:AC2019"/>
    <mergeCell ref="H2021:J2022"/>
    <mergeCell ref="K2021:Q2022"/>
    <mergeCell ref="Y2021:AA2022"/>
    <mergeCell ref="AC2021:AC2022"/>
    <mergeCell ref="H2012:J2013"/>
    <mergeCell ref="K2012:Q2013"/>
    <mergeCell ref="Y2012:AA2013"/>
    <mergeCell ref="AC2012:AC2013"/>
    <mergeCell ref="H2015:J2016"/>
    <mergeCell ref="K2015:Q2016"/>
    <mergeCell ref="Y2015:AA2016"/>
    <mergeCell ref="AC2015:AC2016"/>
    <mergeCell ref="H2006:J2007"/>
    <mergeCell ref="K2006:Q2007"/>
    <mergeCell ref="Y2006:AA2007"/>
    <mergeCell ref="AC2006:AC2007"/>
    <mergeCell ref="H2009:J2010"/>
    <mergeCell ref="K2009:Q2010"/>
    <mergeCell ref="Y2009:AA2010"/>
    <mergeCell ref="AC2009:AC2010"/>
    <mergeCell ref="F2000:I2001"/>
    <mergeCell ref="K2000:Q2001"/>
    <mergeCell ref="S2000:V2001"/>
    <mergeCell ref="Y2000:AA2001"/>
    <mergeCell ref="AC2000:AC2001"/>
    <mergeCell ref="G2003:I2004"/>
    <mergeCell ref="K2003:Q2004"/>
    <mergeCell ref="S2003:V2004"/>
    <mergeCell ref="Y2003:AA2004"/>
    <mergeCell ref="AC2003:AC2004"/>
    <mergeCell ref="G1994:I1995"/>
    <mergeCell ref="K1994:Q1995"/>
    <mergeCell ref="S1994:V1995"/>
    <mergeCell ref="Y1994:AA1995"/>
    <mergeCell ref="AC1994:AC1995"/>
    <mergeCell ref="D1997:I1998"/>
    <mergeCell ref="K1997:Q1998"/>
    <mergeCell ref="S1997:V1998"/>
    <mergeCell ref="Y1997:AA1998"/>
    <mergeCell ref="AC1997:AC1998"/>
    <mergeCell ref="D1988:I1989"/>
    <mergeCell ref="K1988:Q1989"/>
    <mergeCell ref="S1988:V1989"/>
    <mergeCell ref="Y1988:AA1989"/>
    <mergeCell ref="AC1988:AC1989"/>
    <mergeCell ref="F1991:I1992"/>
    <mergeCell ref="K1991:Q1992"/>
    <mergeCell ref="S1991:V1992"/>
    <mergeCell ref="Y1991:AA1992"/>
    <mergeCell ref="AC1991:AC1992"/>
    <mergeCell ref="H1982:J1983"/>
    <mergeCell ref="K1982:Q1983"/>
    <mergeCell ref="Y1982:AA1983"/>
    <mergeCell ref="AC1982:AC1983"/>
    <mergeCell ref="B1985:I1986"/>
    <mergeCell ref="K1985:Q1986"/>
    <mergeCell ref="S1985:V1986"/>
    <mergeCell ref="Y1985:AA1986"/>
    <mergeCell ref="AC1985:AC1986"/>
    <mergeCell ref="F1976:I1977"/>
    <mergeCell ref="K1976:Q1977"/>
    <mergeCell ref="S1976:V1977"/>
    <mergeCell ref="Y1976:AA1977"/>
    <mergeCell ref="AC1976:AC1977"/>
    <mergeCell ref="G1979:I1980"/>
    <mergeCell ref="K1979:Q1980"/>
    <mergeCell ref="S1979:V1980"/>
    <mergeCell ref="Y1979:AA1980"/>
    <mergeCell ref="AC1979:AC1980"/>
    <mergeCell ref="H1970:J1971"/>
    <mergeCell ref="K1970:Q1971"/>
    <mergeCell ref="Y1970:AA1971"/>
    <mergeCell ref="AC1970:AC1971"/>
    <mergeCell ref="D1973:I1974"/>
    <mergeCell ref="K1973:Q1974"/>
    <mergeCell ref="S1973:V1974"/>
    <mergeCell ref="Y1973:AA1974"/>
    <mergeCell ref="AC1973:AC1974"/>
    <mergeCell ref="F1964:I1965"/>
    <mergeCell ref="K1964:Q1965"/>
    <mergeCell ref="S1964:V1965"/>
    <mergeCell ref="Y1964:AA1965"/>
    <mergeCell ref="AC1964:AC1965"/>
    <mergeCell ref="G1967:I1968"/>
    <mergeCell ref="K1967:Q1968"/>
    <mergeCell ref="S1967:V1968"/>
    <mergeCell ref="Y1967:AA1968"/>
    <mergeCell ref="AC1967:AC1968"/>
    <mergeCell ref="B1958:I1959"/>
    <mergeCell ref="K1958:Q1959"/>
    <mergeCell ref="S1958:V1959"/>
    <mergeCell ref="Y1958:AA1959"/>
    <mergeCell ref="AC1958:AC1959"/>
    <mergeCell ref="D1961:I1962"/>
    <mergeCell ref="K1961:Q1962"/>
    <mergeCell ref="S1961:V1962"/>
    <mergeCell ref="Y1961:AA1962"/>
    <mergeCell ref="AC1961:AC1962"/>
    <mergeCell ref="G1952:I1953"/>
    <mergeCell ref="K1952:Q1953"/>
    <mergeCell ref="S1952:V1953"/>
    <mergeCell ref="Y1952:AA1953"/>
    <mergeCell ref="AC1952:AC1953"/>
    <mergeCell ref="H1955:J1956"/>
    <mergeCell ref="K1955:Q1956"/>
    <mergeCell ref="Y1955:AA1956"/>
    <mergeCell ref="AC1955:AC1956"/>
    <mergeCell ref="H1946:J1947"/>
    <mergeCell ref="K1946:Q1947"/>
    <mergeCell ref="Y1946:AA1947"/>
    <mergeCell ref="AC1946:AC1947"/>
    <mergeCell ref="H1949:J1950"/>
    <mergeCell ref="K1949:Q1950"/>
    <mergeCell ref="Y1949:AA1950"/>
    <mergeCell ref="AC1949:AC1950"/>
    <mergeCell ref="F1940:I1941"/>
    <mergeCell ref="K1940:Q1941"/>
    <mergeCell ref="S1940:V1941"/>
    <mergeCell ref="Y1940:AA1941"/>
    <mergeCell ref="AC1940:AC1941"/>
    <mergeCell ref="G1943:I1944"/>
    <mergeCell ref="K1943:Q1944"/>
    <mergeCell ref="S1943:V1944"/>
    <mergeCell ref="Y1943:AA1944"/>
    <mergeCell ref="AC1943:AC1944"/>
    <mergeCell ref="B1934:I1935"/>
    <mergeCell ref="K1934:Q1935"/>
    <mergeCell ref="S1934:V1935"/>
    <mergeCell ref="Y1934:AA1935"/>
    <mergeCell ref="AC1934:AC1935"/>
    <mergeCell ref="D1937:I1938"/>
    <mergeCell ref="K1937:Q1938"/>
    <mergeCell ref="S1937:V1938"/>
    <mergeCell ref="Y1937:AA1938"/>
    <mergeCell ref="AC1937:AC1938"/>
    <mergeCell ref="D1928:I1929"/>
    <mergeCell ref="K1928:Q1929"/>
    <mergeCell ref="S1928:V1929"/>
    <mergeCell ref="Y1928:AA1929"/>
    <mergeCell ref="AC1928:AC1929"/>
    <mergeCell ref="B1931:I1932"/>
    <mergeCell ref="K1931:Q1932"/>
    <mergeCell ref="S1931:V1932"/>
    <mergeCell ref="Y1931:AA1932"/>
    <mergeCell ref="AC1931:AC1932"/>
    <mergeCell ref="D1922:I1923"/>
    <mergeCell ref="K1922:Q1923"/>
    <mergeCell ref="S1922:V1923"/>
    <mergeCell ref="Y1922:AA1923"/>
    <mergeCell ref="AC1922:AC1923"/>
    <mergeCell ref="D1925:I1926"/>
    <mergeCell ref="K1925:Q1926"/>
    <mergeCell ref="S1925:V1926"/>
    <mergeCell ref="Y1925:AA1926"/>
    <mergeCell ref="AC1925:AC1926"/>
    <mergeCell ref="D1916:I1917"/>
    <mergeCell ref="K1916:Q1917"/>
    <mergeCell ref="S1916:V1917"/>
    <mergeCell ref="Y1916:AA1917"/>
    <mergeCell ref="AC1916:AC1917"/>
    <mergeCell ref="D1919:I1920"/>
    <mergeCell ref="K1919:Q1920"/>
    <mergeCell ref="S1919:V1920"/>
    <mergeCell ref="Y1919:AA1920"/>
    <mergeCell ref="AC1919:AC1920"/>
    <mergeCell ref="H1910:J1911"/>
    <mergeCell ref="K1910:Q1911"/>
    <mergeCell ref="Y1910:AA1911"/>
    <mergeCell ref="AC1910:AC1911"/>
    <mergeCell ref="B1913:I1914"/>
    <mergeCell ref="K1913:Q1914"/>
    <mergeCell ref="S1913:V1914"/>
    <mergeCell ref="Y1913:AA1914"/>
    <mergeCell ref="AC1913:AC1914"/>
    <mergeCell ref="F1904:I1905"/>
    <mergeCell ref="K1904:Q1905"/>
    <mergeCell ref="S1904:V1905"/>
    <mergeCell ref="Y1904:AA1905"/>
    <mergeCell ref="AC1904:AC1905"/>
    <mergeCell ref="G1907:I1908"/>
    <mergeCell ref="K1907:Q1908"/>
    <mergeCell ref="S1907:V1908"/>
    <mergeCell ref="Y1907:AA1908"/>
    <mergeCell ref="AC1907:AC1908"/>
    <mergeCell ref="B1898:I1899"/>
    <mergeCell ref="K1898:Q1899"/>
    <mergeCell ref="S1898:V1899"/>
    <mergeCell ref="Y1898:AA1899"/>
    <mergeCell ref="AC1898:AC1899"/>
    <mergeCell ref="D1901:I1902"/>
    <mergeCell ref="K1901:Q1902"/>
    <mergeCell ref="S1901:V1902"/>
    <mergeCell ref="Y1901:AA1902"/>
    <mergeCell ref="AC1901:AC1902"/>
    <mergeCell ref="F1892:I1893"/>
    <mergeCell ref="K1892:Q1893"/>
    <mergeCell ref="S1892:V1893"/>
    <mergeCell ref="Y1892:AA1893"/>
    <mergeCell ref="AC1892:AC1893"/>
    <mergeCell ref="G1895:I1896"/>
    <mergeCell ref="K1895:Q1896"/>
    <mergeCell ref="S1895:V1896"/>
    <mergeCell ref="Y1895:AA1896"/>
    <mergeCell ref="AC1895:AC1896"/>
    <mergeCell ref="H1886:J1887"/>
    <mergeCell ref="K1886:Q1887"/>
    <mergeCell ref="Y1886:AA1887"/>
    <mergeCell ref="AC1886:AC1887"/>
    <mergeCell ref="D1889:I1890"/>
    <mergeCell ref="K1889:Q1890"/>
    <mergeCell ref="S1889:V1890"/>
    <mergeCell ref="Y1889:AA1890"/>
    <mergeCell ref="AC1889:AC1890"/>
    <mergeCell ref="G1880:I1881"/>
    <mergeCell ref="K1880:Q1881"/>
    <mergeCell ref="S1880:V1881"/>
    <mergeCell ref="Y1880:AA1881"/>
    <mergeCell ref="AC1880:AC1881"/>
    <mergeCell ref="H1883:J1884"/>
    <mergeCell ref="K1883:Q1884"/>
    <mergeCell ref="Y1883:AA1884"/>
    <mergeCell ref="AC1883:AC1884"/>
    <mergeCell ref="D1874:I1875"/>
    <mergeCell ref="K1874:Q1875"/>
    <mergeCell ref="S1874:V1875"/>
    <mergeCell ref="Y1874:AA1875"/>
    <mergeCell ref="AC1874:AC1875"/>
    <mergeCell ref="F1877:I1878"/>
    <mergeCell ref="K1877:Q1878"/>
    <mergeCell ref="S1877:V1878"/>
    <mergeCell ref="Y1877:AA1878"/>
    <mergeCell ref="AC1877:AC1878"/>
    <mergeCell ref="B1868:I1869"/>
    <mergeCell ref="K1868:Q1869"/>
    <mergeCell ref="S1868:V1869"/>
    <mergeCell ref="Y1868:AA1869"/>
    <mergeCell ref="AC1868:AC1869"/>
    <mergeCell ref="B1871:I1872"/>
    <mergeCell ref="K1871:Q1872"/>
    <mergeCell ref="S1871:V1872"/>
    <mergeCell ref="Y1871:AA1872"/>
    <mergeCell ref="AC1871:AC1872"/>
    <mergeCell ref="D1862:I1863"/>
    <mergeCell ref="K1862:Q1863"/>
    <mergeCell ref="S1862:V1863"/>
    <mergeCell ref="Y1862:AA1863"/>
    <mergeCell ref="AC1862:AC1863"/>
    <mergeCell ref="D1865:I1866"/>
    <mergeCell ref="K1865:Q1866"/>
    <mergeCell ref="S1865:V1866"/>
    <mergeCell ref="Y1865:AA1866"/>
    <mergeCell ref="AC1865:AC1866"/>
    <mergeCell ref="H1856:J1857"/>
    <mergeCell ref="K1856:Q1857"/>
    <mergeCell ref="Y1856:AA1857"/>
    <mergeCell ref="AC1856:AC1857"/>
    <mergeCell ref="B1859:I1860"/>
    <mergeCell ref="K1859:Q1860"/>
    <mergeCell ref="S1859:V1860"/>
    <mergeCell ref="Y1859:AA1860"/>
    <mergeCell ref="AC1859:AC1860"/>
    <mergeCell ref="F1850:I1851"/>
    <mergeCell ref="K1850:Q1851"/>
    <mergeCell ref="S1850:V1851"/>
    <mergeCell ref="Y1850:AA1851"/>
    <mergeCell ref="AC1850:AC1851"/>
    <mergeCell ref="G1853:I1854"/>
    <mergeCell ref="K1853:Q1854"/>
    <mergeCell ref="S1853:V1854"/>
    <mergeCell ref="Y1853:AA1854"/>
    <mergeCell ref="AC1853:AC1854"/>
    <mergeCell ref="B1844:I1845"/>
    <mergeCell ref="K1844:Q1845"/>
    <mergeCell ref="S1844:V1845"/>
    <mergeCell ref="Y1844:AA1845"/>
    <mergeCell ref="AC1844:AC1845"/>
    <mergeCell ref="D1847:I1848"/>
    <mergeCell ref="K1847:Q1848"/>
    <mergeCell ref="S1847:V1848"/>
    <mergeCell ref="Y1847:AA1848"/>
    <mergeCell ref="AC1847:AC1848"/>
    <mergeCell ref="F1838:I1839"/>
    <mergeCell ref="K1838:Q1839"/>
    <mergeCell ref="S1838:V1839"/>
    <mergeCell ref="Y1838:AA1839"/>
    <mergeCell ref="AC1838:AC1839"/>
    <mergeCell ref="G1841:I1842"/>
    <mergeCell ref="K1841:Q1842"/>
    <mergeCell ref="S1841:V1842"/>
    <mergeCell ref="Y1841:AA1842"/>
    <mergeCell ref="AC1841:AC1842"/>
    <mergeCell ref="B1832:I1833"/>
    <mergeCell ref="K1832:Q1833"/>
    <mergeCell ref="S1832:V1833"/>
    <mergeCell ref="Y1832:AA1833"/>
    <mergeCell ref="AC1832:AC1833"/>
    <mergeCell ref="D1835:I1836"/>
    <mergeCell ref="K1835:Q1836"/>
    <mergeCell ref="S1835:V1836"/>
    <mergeCell ref="Y1835:AA1836"/>
    <mergeCell ref="AC1835:AC1836"/>
    <mergeCell ref="H1826:J1827"/>
    <mergeCell ref="K1826:Q1827"/>
    <mergeCell ref="Y1826:AA1827"/>
    <mergeCell ref="AC1826:AC1827"/>
    <mergeCell ref="B1829:I1830"/>
    <mergeCell ref="K1829:Q1830"/>
    <mergeCell ref="S1829:V1830"/>
    <mergeCell ref="Y1829:AA1830"/>
    <mergeCell ref="AC1829:AC1830"/>
    <mergeCell ref="F1820:I1821"/>
    <mergeCell ref="K1820:Q1821"/>
    <mergeCell ref="S1820:V1821"/>
    <mergeCell ref="Y1820:AA1821"/>
    <mergeCell ref="AC1820:AC1821"/>
    <mergeCell ref="G1823:I1824"/>
    <mergeCell ref="K1823:Q1824"/>
    <mergeCell ref="S1823:V1824"/>
    <mergeCell ref="Y1823:AA1824"/>
    <mergeCell ref="AC1823:AC1824"/>
    <mergeCell ref="B1814:I1815"/>
    <mergeCell ref="K1814:Q1815"/>
    <mergeCell ref="S1814:V1815"/>
    <mergeCell ref="Y1814:AA1815"/>
    <mergeCell ref="AC1814:AC1815"/>
    <mergeCell ref="D1817:I1818"/>
    <mergeCell ref="K1817:Q1818"/>
    <mergeCell ref="S1817:V1818"/>
    <mergeCell ref="Y1817:AA1818"/>
    <mergeCell ref="AC1817:AC1818"/>
    <mergeCell ref="G1808:I1809"/>
    <mergeCell ref="K1808:Q1809"/>
    <mergeCell ref="S1808:V1809"/>
    <mergeCell ref="Y1808:AA1809"/>
    <mergeCell ref="AC1808:AC1809"/>
    <mergeCell ref="H1811:J1812"/>
    <mergeCell ref="K1811:Q1812"/>
    <mergeCell ref="Y1811:AA1812"/>
    <mergeCell ref="AC1811:AC1812"/>
    <mergeCell ref="D1802:I1803"/>
    <mergeCell ref="K1802:Q1803"/>
    <mergeCell ref="S1802:V1803"/>
    <mergeCell ref="Y1802:AA1803"/>
    <mergeCell ref="AC1802:AC1803"/>
    <mergeCell ref="F1805:I1806"/>
    <mergeCell ref="K1805:Q1806"/>
    <mergeCell ref="S1805:V1806"/>
    <mergeCell ref="Y1805:AA1806"/>
    <mergeCell ref="AC1805:AC1806"/>
    <mergeCell ref="B1796:I1797"/>
    <mergeCell ref="K1796:Q1797"/>
    <mergeCell ref="S1796:V1797"/>
    <mergeCell ref="Y1796:AA1797"/>
    <mergeCell ref="AC1796:AC1797"/>
    <mergeCell ref="B1799:I1800"/>
    <mergeCell ref="K1799:Q1800"/>
    <mergeCell ref="S1799:V1800"/>
    <mergeCell ref="Y1799:AA1800"/>
    <mergeCell ref="AC1799:AC1800"/>
    <mergeCell ref="G1790:I1791"/>
    <mergeCell ref="K1790:Q1791"/>
    <mergeCell ref="S1790:V1791"/>
    <mergeCell ref="Y1790:AA1791"/>
    <mergeCell ref="AC1790:AC1791"/>
    <mergeCell ref="H1793:J1794"/>
    <mergeCell ref="K1793:Q1794"/>
    <mergeCell ref="Y1793:AA1794"/>
    <mergeCell ref="AC1793:AC1794"/>
    <mergeCell ref="D1784:I1785"/>
    <mergeCell ref="K1784:Q1785"/>
    <mergeCell ref="S1784:V1785"/>
    <mergeCell ref="Y1784:AA1785"/>
    <mergeCell ref="AC1784:AC1785"/>
    <mergeCell ref="F1787:I1788"/>
    <mergeCell ref="K1787:Q1788"/>
    <mergeCell ref="S1787:V1788"/>
    <mergeCell ref="Y1787:AA1788"/>
    <mergeCell ref="AC1787:AC1788"/>
    <mergeCell ref="H1778:J1779"/>
    <mergeCell ref="K1778:Q1779"/>
    <mergeCell ref="Y1778:AA1779"/>
    <mergeCell ref="AC1778:AC1779"/>
    <mergeCell ref="B1781:I1782"/>
    <mergeCell ref="K1781:Q1782"/>
    <mergeCell ref="S1781:V1782"/>
    <mergeCell ref="Y1781:AA1782"/>
    <mergeCell ref="AC1781:AC1782"/>
    <mergeCell ref="F1772:I1773"/>
    <mergeCell ref="K1772:Q1773"/>
    <mergeCell ref="S1772:V1773"/>
    <mergeCell ref="Y1772:AA1773"/>
    <mergeCell ref="AC1772:AC1773"/>
    <mergeCell ref="G1775:I1776"/>
    <mergeCell ref="K1775:Q1776"/>
    <mergeCell ref="S1775:V1776"/>
    <mergeCell ref="Y1775:AA1776"/>
    <mergeCell ref="AC1775:AC1776"/>
    <mergeCell ref="B1766:I1767"/>
    <mergeCell ref="K1766:Q1767"/>
    <mergeCell ref="S1766:V1767"/>
    <mergeCell ref="Y1766:AA1767"/>
    <mergeCell ref="AC1766:AC1767"/>
    <mergeCell ref="D1769:I1770"/>
    <mergeCell ref="K1769:Q1770"/>
    <mergeCell ref="S1769:V1770"/>
    <mergeCell ref="Y1769:AA1770"/>
    <mergeCell ref="AC1769:AC1770"/>
    <mergeCell ref="F1760:I1761"/>
    <mergeCell ref="K1760:Q1761"/>
    <mergeCell ref="S1760:V1761"/>
    <mergeCell ref="Y1760:AA1761"/>
    <mergeCell ref="AC1760:AC1761"/>
    <mergeCell ref="G1763:I1764"/>
    <mergeCell ref="K1763:Q1764"/>
    <mergeCell ref="S1763:V1764"/>
    <mergeCell ref="Y1763:AA1764"/>
    <mergeCell ref="AC1763:AC1764"/>
    <mergeCell ref="B1754:I1755"/>
    <mergeCell ref="K1754:Q1755"/>
    <mergeCell ref="S1754:V1755"/>
    <mergeCell ref="Y1754:AA1755"/>
    <mergeCell ref="AC1754:AC1755"/>
    <mergeCell ref="D1757:I1758"/>
    <mergeCell ref="K1757:Q1758"/>
    <mergeCell ref="S1757:V1758"/>
    <mergeCell ref="Y1757:AA1758"/>
    <mergeCell ref="AC1757:AC1758"/>
    <mergeCell ref="G1748:I1749"/>
    <mergeCell ref="K1748:Q1749"/>
    <mergeCell ref="S1748:V1749"/>
    <mergeCell ref="Y1748:AA1749"/>
    <mergeCell ref="AC1748:AC1749"/>
    <mergeCell ref="H1751:J1752"/>
    <mergeCell ref="K1751:Q1752"/>
    <mergeCell ref="Y1751:AA1752"/>
    <mergeCell ref="AC1751:AC1752"/>
    <mergeCell ref="D1742:I1743"/>
    <mergeCell ref="K1742:Q1743"/>
    <mergeCell ref="S1742:V1743"/>
    <mergeCell ref="Y1742:AA1743"/>
    <mergeCell ref="AC1742:AC1743"/>
    <mergeCell ref="F1745:I1746"/>
    <mergeCell ref="K1745:Q1746"/>
    <mergeCell ref="S1745:V1746"/>
    <mergeCell ref="Y1745:AA1746"/>
    <mergeCell ref="AC1745:AC1746"/>
    <mergeCell ref="H1736:J1737"/>
    <mergeCell ref="K1736:Q1737"/>
    <mergeCell ref="Y1736:AA1737"/>
    <mergeCell ref="AC1736:AC1737"/>
    <mergeCell ref="B1739:I1740"/>
    <mergeCell ref="K1739:Q1740"/>
    <mergeCell ref="S1739:V1740"/>
    <mergeCell ref="Y1739:AA1740"/>
    <mergeCell ref="AC1739:AC1740"/>
    <mergeCell ref="F1730:I1731"/>
    <mergeCell ref="K1730:Q1731"/>
    <mergeCell ref="S1730:V1731"/>
    <mergeCell ref="Y1730:AA1731"/>
    <mergeCell ref="AC1730:AC1731"/>
    <mergeCell ref="G1733:I1734"/>
    <mergeCell ref="K1733:Q1734"/>
    <mergeCell ref="S1733:V1734"/>
    <mergeCell ref="Y1733:AA1734"/>
    <mergeCell ref="AC1733:AC1734"/>
    <mergeCell ref="B1724:I1725"/>
    <mergeCell ref="K1724:Q1725"/>
    <mergeCell ref="S1724:V1725"/>
    <mergeCell ref="Y1724:AA1725"/>
    <mergeCell ref="AC1724:AC1725"/>
    <mergeCell ref="D1727:I1728"/>
    <mergeCell ref="K1727:Q1728"/>
    <mergeCell ref="S1727:V1728"/>
    <mergeCell ref="Y1727:AA1728"/>
    <mergeCell ref="AC1727:AC1728"/>
    <mergeCell ref="G1718:I1719"/>
    <mergeCell ref="K1718:Q1719"/>
    <mergeCell ref="S1718:V1719"/>
    <mergeCell ref="Y1718:AA1719"/>
    <mergeCell ref="AC1718:AC1719"/>
    <mergeCell ref="H1721:J1722"/>
    <mergeCell ref="K1721:Q1722"/>
    <mergeCell ref="Y1721:AA1722"/>
    <mergeCell ref="AC1721:AC1722"/>
    <mergeCell ref="D1712:I1713"/>
    <mergeCell ref="K1712:Q1713"/>
    <mergeCell ref="S1712:V1713"/>
    <mergeCell ref="Y1712:AA1713"/>
    <mergeCell ref="AC1712:AC1713"/>
    <mergeCell ref="F1715:I1716"/>
    <mergeCell ref="K1715:Q1716"/>
    <mergeCell ref="S1715:V1716"/>
    <mergeCell ref="Y1715:AA1716"/>
    <mergeCell ref="AC1715:AC1716"/>
    <mergeCell ref="B1706:I1707"/>
    <mergeCell ref="K1706:Q1707"/>
    <mergeCell ref="S1706:V1707"/>
    <mergeCell ref="Y1706:AA1707"/>
    <mergeCell ref="AC1706:AC1707"/>
    <mergeCell ref="B1709:I1710"/>
    <mergeCell ref="K1709:Q1710"/>
    <mergeCell ref="S1709:V1710"/>
    <mergeCell ref="Y1709:AA1710"/>
    <mergeCell ref="AC1709:AC1710"/>
    <mergeCell ref="F1700:I1701"/>
    <mergeCell ref="K1700:Q1701"/>
    <mergeCell ref="S1700:V1701"/>
    <mergeCell ref="Y1700:AA1701"/>
    <mergeCell ref="AC1700:AC1701"/>
    <mergeCell ref="G1703:I1704"/>
    <mergeCell ref="K1703:Q1704"/>
    <mergeCell ref="S1703:V1704"/>
    <mergeCell ref="Y1703:AA1704"/>
    <mergeCell ref="AC1703:AC1704"/>
    <mergeCell ref="B1694:I1695"/>
    <mergeCell ref="K1694:Q1695"/>
    <mergeCell ref="S1694:V1695"/>
    <mergeCell ref="Y1694:AA1695"/>
    <mergeCell ref="AC1694:AC1695"/>
    <mergeCell ref="D1697:I1698"/>
    <mergeCell ref="K1697:Q1698"/>
    <mergeCell ref="S1697:V1698"/>
    <mergeCell ref="Y1697:AA1698"/>
    <mergeCell ref="AC1697:AC1698"/>
    <mergeCell ref="F1688:I1689"/>
    <mergeCell ref="K1688:Q1689"/>
    <mergeCell ref="S1688:V1689"/>
    <mergeCell ref="Y1688:AA1689"/>
    <mergeCell ref="AC1688:AC1689"/>
    <mergeCell ref="G1691:I1692"/>
    <mergeCell ref="K1691:Q1692"/>
    <mergeCell ref="S1691:V1692"/>
    <mergeCell ref="Y1691:AA1692"/>
    <mergeCell ref="AC1691:AC1692"/>
    <mergeCell ref="B1682:I1683"/>
    <mergeCell ref="K1682:Q1683"/>
    <mergeCell ref="S1682:V1683"/>
    <mergeCell ref="Y1682:AA1683"/>
    <mergeCell ref="AC1682:AC1683"/>
    <mergeCell ref="D1685:I1686"/>
    <mergeCell ref="K1685:Q1686"/>
    <mergeCell ref="S1685:V1686"/>
    <mergeCell ref="Y1685:AA1686"/>
    <mergeCell ref="AC1685:AC1686"/>
    <mergeCell ref="G1676:I1677"/>
    <mergeCell ref="K1676:Q1677"/>
    <mergeCell ref="S1676:V1677"/>
    <mergeCell ref="Y1676:AA1677"/>
    <mergeCell ref="AC1676:AC1677"/>
    <mergeCell ref="G1679:I1680"/>
    <mergeCell ref="K1679:Q1680"/>
    <mergeCell ref="S1679:V1680"/>
    <mergeCell ref="Y1679:AA1680"/>
    <mergeCell ref="AC1679:AC1680"/>
    <mergeCell ref="D1670:I1671"/>
    <mergeCell ref="K1670:Q1671"/>
    <mergeCell ref="S1670:V1671"/>
    <mergeCell ref="Y1670:AA1671"/>
    <mergeCell ref="AC1670:AC1671"/>
    <mergeCell ref="F1673:I1674"/>
    <mergeCell ref="K1673:Q1674"/>
    <mergeCell ref="S1673:V1674"/>
    <mergeCell ref="Y1673:AA1674"/>
    <mergeCell ref="AC1673:AC1674"/>
    <mergeCell ref="B1664:I1665"/>
    <mergeCell ref="K1664:Q1665"/>
    <mergeCell ref="S1664:V1665"/>
    <mergeCell ref="Y1664:AA1665"/>
    <mergeCell ref="AC1664:AC1665"/>
    <mergeCell ref="B1667:I1668"/>
    <mergeCell ref="K1667:Q1668"/>
    <mergeCell ref="S1667:V1668"/>
    <mergeCell ref="Y1667:AA1668"/>
    <mergeCell ref="AC1667:AC1668"/>
    <mergeCell ref="G1658:I1659"/>
    <mergeCell ref="K1658:Q1659"/>
    <mergeCell ref="S1658:V1659"/>
    <mergeCell ref="Y1658:AA1659"/>
    <mergeCell ref="AC1658:AC1659"/>
    <mergeCell ref="H1661:J1662"/>
    <mergeCell ref="K1661:Q1662"/>
    <mergeCell ref="Y1661:AA1662"/>
    <mergeCell ref="AC1661:AC1662"/>
    <mergeCell ref="D1652:I1653"/>
    <mergeCell ref="K1652:Q1653"/>
    <mergeCell ref="S1652:V1653"/>
    <mergeCell ref="Y1652:AA1653"/>
    <mergeCell ref="AC1652:AC1653"/>
    <mergeCell ref="F1655:I1656"/>
    <mergeCell ref="K1655:Q1656"/>
    <mergeCell ref="S1655:V1656"/>
    <mergeCell ref="Y1655:AA1656"/>
    <mergeCell ref="AC1655:AC1656"/>
    <mergeCell ref="G1646:I1647"/>
    <mergeCell ref="K1646:Q1647"/>
    <mergeCell ref="S1646:V1647"/>
    <mergeCell ref="Y1646:AA1647"/>
    <mergeCell ref="AC1646:AC1647"/>
    <mergeCell ref="H1649:J1650"/>
    <mergeCell ref="K1649:Q1650"/>
    <mergeCell ref="Y1649:AA1650"/>
    <mergeCell ref="AC1649:AC1650"/>
    <mergeCell ref="D1640:I1641"/>
    <mergeCell ref="K1640:Q1641"/>
    <mergeCell ref="S1640:V1641"/>
    <mergeCell ref="Y1640:AA1641"/>
    <mergeCell ref="AC1640:AC1641"/>
    <mergeCell ref="F1643:I1644"/>
    <mergeCell ref="K1643:Q1644"/>
    <mergeCell ref="S1643:V1644"/>
    <mergeCell ref="Y1643:AA1644"/>
    <mergeCell ref="AC1643:AC1644"/>
    <mergeCell ref="G1634:I1635"/>
    <mergeCell ref="K1634:Q1635"/>
    <mergeCell ref="S1634:V1635"/>
    <mergeCell ref="Y1634:AA1635"/>
    <mergeCell ref="AC1634:AC1635"/>
    <mergeCell ref="H1637:J1638"/>
    <mergeCell ref="K1637:Q1638"/>
    <mergeCell ref="Y1637:AA1638"/>
    <mergeCell ref="AC1637:AC1638"/>
    <mergeCell ref="D1628:I1629"/>
    <mergeCell ref="K1628:Q1629"/>
    <mergeCell ref="S1628:V1629"/>
    <mergeCell ref="Y1628:AA1629"/>
    <mergeCell ref="AC1628:AC1629"/>
    <mergeCell ref="F1631:I1632"/>
    <mergeCell ref="K1631:Q1632"/>
    <mergeCell ref="S1631:V1632"/>
    <mergeCell ref="Y1631:AA1632"/>
    <mergeCell ref="AC1631:AC1632"/>
    <mergeCell ref="B1622:I1623"/>
    <mergeCell ref="K1622:Q1623"/>
    <mergeCell ref="S1622:V1623"/>
    <mergeCell ref="Y1622:AA1623"/>
    <mergeCell ref="AC1622:AC1623"/>
    <mergeCell ref="B1625:I1626"/>
    <mergeCell ref="K1625:Q1626"/>
    <mergeCell ref="S1625:V1626"/>
    <mergeCell ref="Y1625:AA1626"/>
    <mergeCell ref="AC1625:AC1626"/>
    <mergeCell ref="G1616:I1617"/>
    <mergeCell ref="K1616:Q1617"/>
    <mergeCell ref="S1616:V1617"/>
    <mergeCell ref="Y1616:AA1617"/>
    <mergeCell ref="AC1616:AC1617"/>
    <mergeCell ref="H1619:J1620"/>
    <mergeCell ref="K1619:Q1620"/>
    <mergeCell ref="Y1619:AA1620"/>
    <mergeCell ref="AC1619:AC1620"/>
    <mergeCell ref="D1610:I1611"/>
    <mergeCell ref="K1610:Q1611"/>
    <mergeCell ref="S1610:V1611"/>
    <mergeCell ref="Y1610:AA1611"/>
    <mergeCell ref="AC1610:AC1611"/>
    <mergeCell ref="F1613:I1614"/>
    <mergeCell ref="K1613:Q1614"/>
    <mergeCell ref="S1613:V1614"/>
    <mergeCell ref="Y1613:AA1614"/>
    <mergeCell ref="AC1613:AC1614"/>
    <mergeCell ref="F1604:I1605"/>
    <mergeCell ref="K1604:Q1605"/>
    <mergeCell ref="S1604:V1605"/>
    <mergeCell ref="Y1604:AA1605"/>
    <mergeCell ref="AC1604:AC1605"/>
    <mergeCell ref="G1607:I1608"/>
    <mergeCell ref="K1607:Q1608"/>
    <mergeCell ref="S1607:V1608"/>
    <mergeCell ref="Y1607:AA1608"/>
    <mergeCell ref="AC1607:AC1608"/>
    <mergeCell ref="B1598:I1599"/>
    <mergeCell ref="K1598:Q1599"/>
    <mergeCell ref="S1598:V1599"/>
    <mergeCell ref="Y1598:AA1599"/>
    <mergeCell ref="AC1598:AC1599"/>
    <mergeCell ref="D1601:I1602"/>
    <mergeCell ref="K1601:Q1602"/>
    <mergeCell ref="S1601:V1602"/>
    <mergeCell ref="Y1601:AA1602"/>
    <mergeCell ref="AC1601:AC1602"/>
    <mergeCell ref="G1592:I1593"/>
    <mergeCell ref="K1592:Q1593"/>
    <mergeCell ref="S1592:V1593"/>
    <mergeCell ref="Y1592:AA1593"/>
    <mergeCell ref="AC1592:AC1593"/>
    <mergeCell ref="B1595:I1596"/>
    <mergeCell ref="K1595:Q1596"/>
    <mergeCell ref="S1595:V1596"/>
    <mergeCell ref="Y1595:AA1596"/>
    <mergeCell ref="AC1595:AC1596"/>
    <mergeCell ref="D1586:I1587"/>
    <mergeCell ref="K1586:Q1587"/>
    <mergeCell ref="S1586:V1587"/>
    <mergeCell ref="Y1586:AA1587"/>
    <mergeCell ref="AC1586:AC1587"/>
    <mergeCell ref="F1589:I1590"/>
    <mergeCell ref="K1589:Q1590"/>
    <mergeCell ref="S1589:V1590"/>
    <mergeCell ref="Y1589:AA1590"/>
    <mergeCell ref="AC1589:AC1590"/>
    <mergeCell ref="H1580:J1581"/>
    <mergeCell ref="K1580:Q1581"/>
    <mergeCell ref="Y1580:AA1581"/>
    <mergeCell ref="AC1580:AC1581"/>
    <mergeCell ref="B1583:I1584"/>
    <mergeCell ref="K1583:Q1584"/>
    <mergeCell ref="S1583:V1584"/>
    <mergeCell ref="Y1583:AA1584"/>
    <mergeCell ref="AC1583:AC1584"/>
    <mergeCell ref="G1574:I1575"/>
    <mergeCell ref="K1574:Q1575"/>
    <mergeCell ref="S1574:V1575"/>
    <mergeCell ref="Y1574:AA1575"/>
    <mergeCell ref="AC1574:AC1575"/>
    <mergeCell ref="H1577:J1578"/>
    <mergeCell ref="K1577:Q1578"/>
    <mergeCell ref="Y1577:AA1578"/>
    <mergeCell ref="AC1577:AC1578"/>
    <mergeCell ref="D1568:I1569"/>
    <mergeCell ref="K1568:Q1569"/>
    <mergeCell ref="S1568:V1569"/>
    <mergeCell ref="Y1568:AA1569"/>
    <mergeCell ref="AC1568:AC1569"/>
    <mergeCell ref="F1571:I1572"/>
    <mergeCell ref="K1571:Q1572"/>
    <mergeCell ref="S1571:V1572"/>
    <mergeCell ref="Y1571:AA1572"/>
    <mergeCell ref="AC1571:AC1572"/>
    <mergeCell ref="B1562:I1563"/>
    <mergeCell ref="K1562:Q1563"/>
    <mergeCell ref="S1562:V1563"/>
    <mergeCell ref="Y1562:AA1563"/>
    <mergeCell ref="AC1562:AC1563"/>
    <mergeCell ref="B1565:I1566"/>
    <mergeCell ref="K1565:Q1566"/>
    <mergeCell ref="S1565:V1566"/>
    <mergeCell ref="Y1565:AA1566"/>
    <mergeCell ref="AC1565:AC1566"/>
    <mergeCell ref="G1556:I1557"/>
    <mergeCell ref="K1556:Q1557"/>
    <mergeCell ref="S1556:V1557"/>
    <mergeCell ref="Y1556:AA1557"/>
    <mergeCell ref="AC1556:AC1557"/>
    <mergeCell ref="H1559:J1560"/>
    <mergeCell ref="K1559:Q1560"/>
    <mergeCell ref="Y1559:AA1560"/>
    <mergeCell ref="AC1559:AC1560"/>
    <mergeCell ref="D1550:I1551"/>
    <mergeCell ref="K1550:Q1551"/>
    <mergeCell ref="S1550:V1551"/>
    <mergeCell ref="Y1550:AA1551"/>
    <mergeCell ref="AC1550:AC1551"/>
    <mergeCell ref="F1553:I1554"/>
    <mergeCell ref="K1553:Q1554"/>
    <mergeCell ref="S1553:V1554"/>
    <mergeCell ref="Y1553:AA1554"/>
    <mergeCell ref="AC1553:AC1554"/>
    <mergeCell ref="G1544:I1545"/>
    <mergeCell ref="K1544:Q1545"/>
    <mergeCell ref="S1544:V1545"/>
    <mergeCell ref="Y1544:AA1545"/>
    <mergeCell ref="AC1544:AC1545"/>
    <mergeCell ref="H1547:J1548"/>
    <mergeCell ref="K1547:Q1548"/>
    <mergeCell ref="Y1547:AA1548"/>
    <mergeCell ref="AC1547:AC1548"/>
    <mergeCell ref="D1538:I1539"/>
    <mergeCell ref="K1538:Q1539"/>
    <mergeCell ref="S1538:V1539"/>
    <mergeCell ref="Y1538:AA1539"/>
    <mergeCell ref="AC1538:AC1539"/>
    <mergeCell ref="F1541:I1542"/>
    <mergeCell ref="K1541:Q1542"/>
    <mergeCell ref="S1541:V1542"/>
    <mergeCell ref="Y1541:AA1542"/>
    <mergeCell ref="AC1541:AC1542"/>
    <mergeCell ref="B1532:I1533"/>
    <mergeCell ref="K1532:Q1533"/>
    <mergeCell ref="S1532:V1533"/>
    <mergeCell ref="Y1532:AA1533"/>
    <mergeCell ref="AC1532:AC1533"/>
    <mergeCell ref="B1535:I1536"/>
    <mergeCell ref="K1535:Q1536"/>
    <mergeCell ref="S1535:V1536"/>
    <mergeCell ref="Y1535:AA1536"/>
    <mergeCell ref="AC1535:AC1536"/>
    <mergeCell ref="G1526:I1527"/>
    <mergeCell ref="K1526:Q1527"/>
    <mergeCell ref="S1526:V1527"/>
    <mergeCell ref="Y1526:AA1527"/>
    <mergeCell ref="AC1526:AC1527"/>
    <mergeCell ref="H1529:J1530"/>
    <mergeCell ref="K1529:Q1530"/>
    <mergeCell ref="Y1529:AA1530"/>
    <mergeCell ref="AC1529:AC1530"/>
    <mergeCell ref="D1520:I1521"/>
    <mergeCell ref="K1520:Q1521"/>
    <mergeCell ref="S1520:V1521"/>
    <mergeCell ref="Y1520:AA1521"/>
    <mergeCell ref="AC1520:AC1521"/>
    <mergeCell ref="F1523:I1524"/>
    <mergeCell ref="K1523:Q1524"/>
    <mergeCell ref="S1523:V1524"/>
    <mergeCell ref="Y1523:AA1524"/>
    <mergeCell ref="AC1523:AC1524"/>
    <mergeCell ref="H1514:J1515"/>
    <mergeCell ref="K1514:Q1515"/>
    <mergeCell ref="Y1514:AA1515"/>
    <mergeCell ref="AC1514:AC1515"/>
    <mergeCell ref="B1517:I1518"/>
    <mergeCell ref="K1517:Q1518"/>
    <mergeCell ref="S1517:V1518"/>
    <mergeCell ref="Y1517:AA1518"/>
    <mergeCell ref="AC1517:AC1518"/>
    <mergeCell ref="H1508:J1509"/>
    <mergeCell ref="K1508:Q1509"/>
    <mergeCell ref="Y1508:AA1509"/>
    <mergeCell ref="AC1508:AC1509"/>
    <mergeCell ref="G1511:I1512"/>
    <mergeCell ref="K1511:Q1512"/>
    <mergeCell ref="S1511:V1512"/>
    <mergeCell ref="Y1511:AA1512"/>
    <mergeCell ref="AC1511:AC1512"/>
    <mergeCell ref="F1502:I1503"/>
    <mergeCell ref="K1502:Q1503"/>
    <mergeCell ref="S1502:V1503"/>
    <mergeCell ref="Y1502:AA1503"/>
    <mergeCell ref="AC1502:AC1503"/>
    <mergeCell ref="G1505:I1506"/>
    <mergeCell ref="K1505:Q1506"/>
    <mergeCell ref="S1505:V1506"/>
    <mergeCell ref="Y1505:AA1506"/>
    <mergeCell ref="AC1505:AC1506"/>
    <mergeCell ref="B1496:I1497"/>
    <mergeCell ref="K1496:Q1497"/>
    <mergeCell ref="S1496:V1497"/>
    <mergeCell ref="Y1496:AA1497"/>
    <mergeCell ref="AC1496:AC1497"/>
    <mergeCell ref="D1499:I1500"/>
    <mergeCell ref="K1499:Q1500"/>
    <mergeCell ref="S1499:V1500"/>
    <mergeCell ref="Y1499:AA1500"/>
    <mergeCell ref="AC1499:AC1500"/>
    <mergeCell ref="G1490:I1491"/>
    <mergeCell ref="K1490:Q1491"/>
    <mergeCell ref="S1490:V1491"/>
    <mergeCell ref="Y1490:AA1491"/>
    <mergeCell ref="AC1490:AC1491"/>
    <mergeCell ref="B1493:I1494"/>
    <mergeCell ref="K1493:Q1494"/>
    <mergeCell ref="S1493:V1494"/>
    <mergeCell ref="Y1493:AA1494"/>
    <mergeCell ref="AC1493:AC1494"/>
    <mergeCell ref="D1484:I1485"/>
    <mergeCell ref="K1484:Q1485"/>
    <mergeCell ref="S1484:V1485"/>
    <mergeCell ref="Y1484:AA1485"/>
    <mergeCell ref="AC1484:AC1485"/>
    <mergeCell ref="F1487:I1488"/>
    <mergeCell ref="K1487:Q1488"/>
    <mergeCell ref="S1487:V1488"/>
    <mergeCell ref="Y1487:AA1488"/>
    <mergeCell ref="AC1487:AC1488"/>
    <mergeCell ref="H1478:J1479"/>
    <mergeCell ref="K1478:Q1479"/>
    <mergeCell ref="Y1478:AA1479"/>
    <mergeCell ref="AC1478:AC1479"/>
    <mergeCell ref="B1481:I1482"/>
    <mergeCell ref="K1481:Q1482"/>
    <mergeCell ref="S1481:V1482"/>
    <mergeCell ref="Y1481:AA1482"/>
    <mergeCell ref="AC1481:AC1482"/>
    <mergeCell ref="F1472:I1473"/>
    <mergeCell ref="K1472:Q1473"/>
    <mergeCell ref="S1472:V1473"/>
    <mergeCell ref="Y1472:AA1473"/>
    <mergeCell ref="AC1472:AC1473"/>
    <mergeCell ref="G1475:I1476"/>
    <mergeCell ref="K1475:Q1476"/>
    <mergeCell ref="S1475:V1476"/>
    <mergeCell ref="Y1475:AA1476"/>
    <mergeCell ref="AC1475:AC1476"/>
    <mergeCell ref="B1466:I1467"/>
    <mergeCell ref="K1466:Q1467"/>
    <mergeCell ref="S1466:V1467"/>
    <mergeCell ref="Y1466:AA1467"/>
    <mergeCell ref="AC1466:AC1467"/>
    <mergeCell ref="D1469:I1470"/>
    <mergeCell ref="K1469:Q1470"/>
    <mergeCell ref="S1469:V1470"/>
    <mergeCell ref="Y1469:AA1470"/>
    <mergeCell ref="AC1469:AC1470"/>
    <mergeCell ref="G1460:I1461"/>
    <mergeCell ref="K1460:Q1461"/>
    <mergeCell ref="S1460:V1461"/>
    <mergeCell ref="Y1460:AA1461"/>
    <mergeCell ref="AC1460:AC1461"/>
    <mergeCell ref="H1463:J1464"/>
    <mergeCell ref="K1463:Q1464"/>
    <mergeCell ref="Y1463:AA1464"/>
    <mergeCell ref="AC1463:AC1464"/>
    <mergeCell ref="D1454:I1455"/>
    <mergeCell ref="K1454:Q1455"/>
    <mergeCell ref="S1454:V1455"/>
    <mergeCell ref="Y1454:AA1455"/>
    <mergeCell ref="AC1454:AC1455"/>
    <mergeCell ref="F1457:I1458"/>
    <mergeCell ref="K1457:Q1458"/>
    <mergeCell ref="S1457:V1458"/>
    <mergeCell ref="Y1457:AA1458"/>
    <mergeCell ref="AC1457:AC1458"/>
    <mergeCell ref="H1448:J1449"/>
    <mergeCell ref="K1448:Q1449"/>
    <mergeCell ref="Y1448:AA1449"/>
    <mergeCell ref="AC1448:AC1449"/>
    <mergeCell ref="B1451:I1452"/>
    <mergeCell ref="K1451:Q1452"/>
    <mergeCell ref="S1451:V1452"/>
    <mergeCell ref="Y1451:AA1452"/>
    <mergeCell ref="AC1451:AC1452"/>
    <mergeCell ref="F1442:I1443"/>
    <mergeCell ref="K1442:Q1443"/>
    <mergeCell ref="S1442:V1443"/>
    <mergeCell ref="Y1442:AA1443"/>
    <mergeCell ref="AC1442:AC1443"/>
    <mergeCell ref="G1445:I1446"/>
    <mergeCell ref="K1445:Q1446"/>
    <mergeCell ref="S1445:V1446"/>
    <mergeCell ref="Y1445:AA1446"/>
    <mergeCell ref="AC1445:AC1446"/>
    <mergeCell ref="B1436:I1437"/>
    <mergeCell ref="K1436:Q1437"/>
    <mergeCell ref="S1436:V1437"/>
    <mergeCell ref="Y1436:AA1437"/>
    <mergeCell ref="AC1436:AC1437"/>
    <mergeCell ref="D1439:I1440"/>
    <mergeCell ref="K1439:Q1440"/>
    <mergeCell ref="S1439:V1440"/>
    <mergeCell ref="Y1439:AA1440"/>
    <mergeCell ref="AC1439:AC1440"/>
    <mergeCell ref="G1430:I1431"/>
    <mergeCell ref="K1430:Q1431"/>
    <mergeCell ref="S1430:V1431"/>
    <mergeCell ref="Y1430:AA1431"/>
    <mergeCell ref="AC1430:AC1431"/>
    <mergeCell ref="B1433:I1434"/>
    <mergeCell ref="K1433:Q1434"/>
    <mergeCell ref="S1433:V1434"/>
    <mergeCell ref="Y1433:AA1434"/>
    <mergeCell ref="AC1433:AC1434"/>
    <mergeCell ref="D1424:I1425"/>
    <mergeCell ref="K1424:Q1425"/>
    <mergeCell ref="S1424:V1425"/>
    <mergeCell ref="Y1424:AA1425"/>
    <mergeCell ref="AC1424:AC1425"/>
    <mergeCell ref="F1427:I1428"/>
    <mergeCell ref="K1427:Q1428"/>
    <mergeCell ref="S1427:V1428"/>
    <mergeCell ref="Y1427:AA1428"/>
    <mergeCell ref="AC1427:AC1428"/>
    <mergeCell ref="G1418:I1419"/>
    <mergeCell ref="K1418:Q1419"/>
    <mergeCell ref="S1418:V1419"/>
    <mergeCell ref="Y1418:AA1419"/>
    <mergeCell ref="AC1418:AC1419"/>
    <mergeCell ref="B1421:I1422"/>
    <mergeCell ref="K1421:Q1422"/>
    <mergeCell ref="S1421:V1422"/>
    <mergeCell ref="Y1421:AA1422"/>
    <mergeCell ref="AC1421:AC1422"/>
    <mergeCell ref="D1412:I1413"/>
    <mergeCell ref="K1412:Q1413"/>
    <mergeCell ref="S1412:V1413"/>
    <mergeCell ref="Y1412:AA1413"/>
    <mergeCell ref="AC1412:AC1413"/>
    <mergeCell ref="F1415:I1416"/>
    <mergeCell ref="K1415:Q1416"/>
    <mergeCell ref="S1415:V1416"/>
    <mergeCell ref="Y1415:AA1416"/>
    <mergeCell ref="AC1415:AC1416"/>
    <mergeCell ref="B1406:I1407"/>
    <mergeCell ref="K1406:Q1407"/>
    <mergeCell ref="S1406:V1407"/>
    <mergeCell ref="Y1406:AA1407"/>
    <mergeCell ref="AC1406:AC1407"/>
    <mergeCell ref="B1409:I1410"/>
    <mergeCell ref="K1409:Q1410"/>
    <mergeCell ref="S1409:V1410"/>
    <mergeCell ref="Y1409:AA1410"/>
    <mergeCell ref="AC1409:AC1410"/>
    <mergeCell ref="G1400:I1401"/>
    <mergeCell ref="K1400:Q1401"/>
    <mergeCell ref="S1400:V1401"/>
    <mergeCell ref="Y1400:AA1401"/>
    <mergeCell ref="AC1400:AC1401"/>
    <mergeCell ref="H1403:J1404"/>
    <mergeCell ref="K1403:Q1404"/>
    <mergeCell ref="Y1403:AA1404"/>
    <mergeCell ref="AC1403:AC1404"/>
    <mergeCell ref="D1394:I1395"/>
    <mergeCell ref="K1394:Q1395"/>
    <mergeCell ref="S1394:V1395"/>
    <mergeCell ref="Y1394:AA1395"/>
    <mergeCell ref="AC1394:AC1395"/>
    <mergeCell ref="F1397:I1398"/>
    <mergeCell ref="K1397:Q1398"/>
    <mergeCell ref="S1397:V1398"/>
    <mergeCell ref="Y1397:AA1398"/>
    <mergeCell ref="AC1397:AC1398"/>
    <mergeCell ref="B1388:I1389"/>
    <mergeCell ref="K1388:Q1389"/>
    <mergeCell ref="S1388:V1389"/>
    <mergeCell ref="Y1388:AA1389"/>
    <mergeCell ref="AC1388:AC1389"/>
    <mergeCell ref="B1391:I1392"/>
    <mergeCell ref="K1391:Q1392"/>
    <mergeCell ref="S1391:V1392"/>
    <mergeCell ref="Y1391:AA1392"/>
    <mergeCell ref="AC1391:AC1392"/>
    <mergeCell ref="G1382:I1383"/>
    <mergeCell ref="K1382:Q1383"/>
    <mergeCell ref="S1382:V1383"/>
    <mergeCell ref="Y1382:AA1383"/>
    <mergeCell ref="AC1382:AC1383"/>
    <mergeCell ref="H1385:J1386"/>
    <mergeCell ref="K1385:Q1386"/>
    <mergeCell ref="Y1385:AA1386"/>
    <mergeCell ref="AC1385:AC1386"/>
    <mergeCell ref="D1376:I1377"/>
    <mergeCell ref="K1376:Q1377"/>
    <mergeCell ref="S1376:V1377"/>
    <mergeCell ref="Y1376:AA1377"/>
    <mergeCell ref="AC1376:AC1377"/>
    <mergeCell ref="F1379:I1380"/>
    <mergeCell ref="K1379:Q1380"/>
    <mergeCell ref="S1379:V1380"/>
    <mergeCell ref="Y1379:AA1380"/>
    <mergeCell ref="AC1379:AC1380"/>
    <mergeCell ref="B1370:I1371"/>
    <mergeCell ref="K1370:Q1371"/>
    <mergeCell ref="S1370:V1371"/>
    <mergeCell ref="Y1370:AA1371"/>
    <mergeCell ref="AC1370:AC1371"/>
    <mergeCell ref="B1373:I1374"/>
    <mergeCell ref="K1373:Q1374"/>
    <mergeCell ref="S1373:V1374"/>
    <mergeCell ref="Y1373:AA1374"/>
    <mergeCell ref="AC1373:AC1374"/>
    <mergeCell ref="G1364:I1365"/>
    <mergeCell ref="K1364:Q1365"/>
    <mergeCell ref="S1364:V1365"/>
    <mergeCell ref="Y1364:AA1365"/>
    <mergeCell ref="AC1364:AC1365"/>
    <mergeCell ref="H1367:J1368"/>
    <mergeCell ref="K1367:Q1368"/>
    <mergeCell ref="Y1367:AA1368"/>
    <mergeCell ref="AC1367:AC1368"/>
    <mergeCell ref="D1358:I1359"/>
    <mergeCell ref="K1358:Q1359"/>
    <mergeCell ref="S1358:V1359"/>
    <mergeCell ref="Y1358:AA1359"/>
    <mergeCell ref="AC1358:AC1359"/>
    <mergeCell ref="F1361:I1362"/>
    <mergeCell ref="K1361:Q1362"/>
    <mergeCell ref="S1361:V1362"/>
    <mergeCell ref="Y1361:AA1362"/>
    <mergeCell ref="AC1361:AC1362"/>
    <mergeCell ref="G1352:I1353"/>
    <mergeCell ref="K1352:Q1353"/>
    <mergeCell ref="S1352:V1353"/>
    <mergeCell ref="Y1352:AA1353"/>
    <mergeCell ref="AC1352:AC1353"/>
    <mergeCell ref="H1355:J1356"/>
    <mergeCell ref="K1355:Q1356"/>
    <mergeCell ref="Y1355:AA1356"/>
    <mergeCell ref="AC1355:AC1356"/>
    <mergeCell ref="D1346:I1347"/>
    <mergeCell ref="K1346:Q1347"/>
    <mergeCell ref="S1346:V1347"/>
    <mergeCell ref="Y1346:AA1347"/>
    <mergeCell ref="AC1346:AC1347"/>
    <mergeCell ref="F1349:I1350"/>
    <mergeCell ref="K1349:Q1350"/>
    <mergeCell ref="S1349:V1350"/>
    <mergeCell ref="Y1349:AA1350"/>
    <mergeCell ref="AC1349:AC1350"/>
    <mergeCell ref="G1340:I1341"/>
    <mergeCell ref="K1340:Q1341"/>
    <mergeCell ref="S1340:V1341"/>
    <mergeCell ref="Y1340:AA1341"/>
    <mergeCell ref="AC1340:AC1341"/>
    <mergeCell ref="H1343:J1344"/>
    <mergeCell ref="K1343:Q1344"/>
    <mergeCell ref="Y1343:AA1344"/>
    <mergeCell ref="AC1343:AC1344"/>
    <mergeCell ref="D1334:I1335"/>
    <mergeCell ref="K1334:Q1335"/>
    <mergeCell ref="S1334:V1335"/>
    <mergeCell ref="Y1334:AA1335"/>
    <mergeCell ref="AC1334:AC1335"/>
    <mergeCell ref="F1337:I1338"/>
    <mergeCell ref="K1337:Q1338"/>
    <mergeCell ref="S1337:V1338"/>
    <mergeCell ref="Y1337:AA1338"/>
    <mergeCell ref="AC1337:AC1338"/>
    <mergeCell ref="H1328:J1329"/>
    <mergeCell ref="K1328:Q1329"/>
    <mergeCell ref="Y1328:AA1329"/>
    <mergeCell ref="AC1328:AC1329"/>
    <mergeCell ref="B1331:I1332"/>
    <mergeCell ref="K1331:Q1332"/>
    <mergeCell ref="S1331:V1332"/>
    <mergeCell ref="Y1331:AA1332"/>
    <mergeCell ref="AC1331:AC1332"/>
    <mergeCell ref="F1322:I1323"/>
    <mergeCell ref="K1322:Q1323"/>
    <mergeCell ref="S1322:V1323"/>
    <mergeCell ref="Y1322:AA1323"/>
    <mergeCell ref="AC1322:AC1323"/>
    <mergeCell ref="G1325:I1326"/>
    <mergeCell ref="K1325:Q1326"/>
    <mergeCell ref="S1325:V1326"/>
    <mergeCell ref="Y1325:AA1326"/>
    <mergeCell ref="AC1325:AC1326"/>
    <mergeCell ref="G1316:I1317"/>
    <mergeCell ref="K1316:Q1317"/>
    <mergeCell ref="S1316:V1317"/>
    <mergeCell ref="Y1316:AA1317"/>
    <mergeCell ref="AC1316:AC1317"/>
    <mergeCell ref="H1319:J1320"/>
    <mergeCell ref="K1319:Q1320"/>
    <mergeCell ref="Y1319:AA1320"/>
    <mergeCell ref="AC1319:AC1320"/>
    <mergeCell ref="D1310:I1311"/>
    <mergeCell ref="K1310:Q1311"/>
    <mergeCell ref="S1310:V1311"/>
    <mergeCell ref="Y1310:AA1311"/>
    <mergeCell ref="AC1310:AC1311"/>
    <mergeCell ref="F1313:I1314"/>
    <mergeCell ref="K1313:Q1314"/>
    <mergeCell ref="S1313:V1314"/>
    <mergeCell ref="Y1313:AA1314"/>
    <mergeCell ref="AC1313:AC1314"/>
    <mergeCell ref="H1304:J1305"/>
    <mergeCell ref="K1304:Q1305"/>
    <mergeCell ref="Y1304:AA1305"/>
    <mergeCell ref="AC1304:AC1305"/>
    <mergeCell ref="B1307:I1308"/>
    <mergeCell ref="K1307:Q1308"/>
    <mergeCell ref="S1307:V1308"/>
    <mergeCell ref="Y1307:AA1308"/>
    <mergeCell ref="AC1307:AC1308"/>
    <mergeCell ref="F1298:I1299"/>
    <mergeCell ref="K1298:Q1299"/>
    <mergeCell ref="S1298:V1299"/>
    <mergeCell ref="Y1298:AA1299"/>
    <mergeCell ref="AC1298:AC1299"/>
    <mergeCell ref="G1301:I1302"/>
    <mergeCell ref="K1301:Q1302"/>
    <mergeCell ref="S1301:V1302"/>
    <mergeCell ref="Y1301:AA1302"/>
    <mergeCell ref="AC1301:AC1302"/>
    <mergeCell ref="G1292:I1293"/>
    <mergeCell ref="K1292:Q1293"/>
    <mergeCell ref="S1292:V1293"/>
    <mergeCell ref="Y1292:AA1293"/>
    <mergeCell ref="AC1292:AC1293"/>
    <mergeCell ref="D1295:I1296"/>
    <mergeCell ref="K1295:Q1296"/>
    <mergeCell ref="S1295:V1296"/>
    <mergeCell ref="Y1295:AA1296"/>
    <mergeCell ref="AC1295:AC1296"/>
    <mergeCell ref="D1286:I1287"/>
    <mergeCell ref="K1286:Q1287"/>
    <mergeCell ref="S1286:V1287"/>
    <mergeCell ref="Y1286:AA1287"/>
    <mergeCell ref="AC1286:AC1287"/>
    <mergeCell ref="F1289:I1290"/>
    <mergeCell ref="K1289:Q1290"/>
    <mergeCell ref="S1289:V1290"/>
    <mergeCell ref="Y1289:AA1290"/>
    <mergeCell ref="AC1289:AC1290"/>
    <mergeCell ref="F1280:I1281"/>
    <mergeCell ref="K1280:Q1281"/>
    <mergeCell ref="S1280:V1281"/>
    <mergeCell ref="Y1280:AA1281"/>
    <mergeCell ref="AC1280:AC1281"/>
    <mergeCell ref="G1283:I1284"/>
    <mergeCell ref="K1283:Q1284"/>
    <mergeCell ref="S1283:V1284"/>
    <mergeCell ref="Y1283:AA1284"/>
    <mergeCell ref="AC1283:AC1284"/>
    <mergeCell ref="B1274:I1275"/>
    <mergeCell ref="K1274:Q1275"/>
    <mergeCell ref="S1274:V1275"/>
    <mergeCell ref="Y1274:AA1275"/>
    <mergeCell ref="AC1274:AC1275"/>
    <mergeCell ref="D1277:I1278"/>
    <mergeCell ref="K1277:Q1278"/>
    <mergeCell ref="S1277:V1278"/>
    <mergeCell ref="Y1277:AA1278"/>
    <mergeCell ref="AC1277:AC1278"/>
    <mergeCell ref="F1268:I1269"/>
    <mergeCell ref="K1268:Q1269"/>
    <mergeCell ref="S1268:V1269"/>
    <mergeCell ref="Y1268:AA1269"/>
    <mergeCell ref="AC1268:AC1269"/>
    <mergeCell ref="G1271:I1272"/>
    <mergeCell ref="K1271:Q1272"/>
    <mergeCell ref="S1271:V1272"/>
    <mergeCell ref="Y1271:AA1272"/>
    <mergeCell ref="AC1271:AC1272"/>
    <mergeCell ref="B1262:I1263"/>
    <mergeCell ref="K1262:Q1263"/>
    <mergeCell ref="S1262:V1263"/>
    <mergeCell ref="Y1262:AA1263"/>
    <mergeCell ref="AC1262:AC1263"/>
    <mergeCell ref="D1265:I1266"/>
    <mergeCell ref="K1265:Q1266"/>
    <mergeCell ref="S1265:V1266"/>
    <mergeCell ref="Y1265:AA1266"/>
    <mergeCell ref="AC1265:AC1266"/>
    <mergeCell ref="G1256:I1257"/>
    <mergeCell ref="K1256:Q1257"/>
    <mergeCell ref="S1256:V1257"/>
    <mergeCell ref="Y1256:AA1257"/>
    <mergeCell ref="AC1256:AC1257"/>
    <mergeCell ref="H1259:J1260"/>
    <mergeCell ref="K1259:Q1260"/>
    <mergeCell ref="Y1259:AA1260"/>
    <mergeCell ref="AC1259:AC1260"/>
    <mergeCell ref="D1250:I1251"/>
    <mergeCell ref="K1250:Q1251"/>
    <mergeCell ref="S1250:V1251"/>
    <mergeCell ref="Y1250:AA1251"/>
    <mergeCell ref="AC1250:AC1251"/>
    <mergeCell ref="F1253:I1254"/>
    <mergeCell ref="K1253:Q1254"/>
    <mergeCell ref="S1253:V1254"/>
    <mergeCell ref="Y1253:AA1254"/>
    <mergeCell ref="AC1253:AC1254"/>
    <mergeCell ref="H1244:J1245"/>
    <mergeCell ref="K1244:Q1245"/>
    <mergeCell ref="Y1244:AA1245"/>
    <mergeCell ref="AC1244:AC1245"/>
    <mergeCell ref="B1247:I1248"/>
    <mergeCell ref="K1247:Q1248"/>
    <mergeCell ref="S1247:V1248"/>
    <mergeCell ref="Y1247:AA1248"/>
    <mergeCell ref="AC1247:AC1248"/>
    <mergeCell ref="F1238:I1239"/>
    <mergeCell ref="K1238:Q1239"/>
    <mergeCell ref="S1238:V1239"/>
    <mergeCell ref="Y1238:AA1239"/>
    <mergeCell ref="AC1238:AC1239"/>
    <mergeCell ref="G1241:I1242"/>
    <mergeCell ref="K1241:Q1242"/>
    <mergeCell ref="S1241:V1242"/>
    <mergeCell ref="Y1241:AA1242"/>
    <mergeCell ref="AC1241:AC1242"/>
    <mergeCell ref="H1232:J1233"/>
    <mergeCell ref="K1232:Q1233"/>
    <mergeCell ref="Y1232:AA1233"/>
    <mergeCell ref="AC1232:AC1233"/>
    <mergeCell ref="D1235:I1236"/>
    <mergeCell ref="K1235:Q1236"/>
    <mergeCell ref="S1235:V1236"/>
    <mergeCell ref="Y1235:AA1236"/>
    <mergeCell ref="AC1235:AC1236"/>
    <mergeCell ref="F1226:I1227"/>
    <mergeCell ref="K1226:Q1227"/>
    <mergeCell ref="S1226:V1227"/>
    <mergeCell ref="Y1226:AA1227"/>
    <mergeCell ref="AC1226:AC1227"/>
    <mergeCell ref="G1229:I1230"/>
    <mergeCell ref="K1229:Q1230"/>
    <mergeCell ref="S1229:V1230"/>
    <mergeCell ref="Y1229:AA1230"/>
    <mergeCell ref="AC1229:AC1230"/>
    <mergeCell ref="B1220:I1221"/>
    <mergeCell ref="K1220:Q1221"/>
    <mergeCell ref="S1220:V1221"/>
    <mergeCell ref="Y1220:AA1221"/>
    <mergeCell ref="AC1220:AC1221"/>
    <mergeCell ref="D1223:I1224"/>
    <mergeCell ref="K1223:Q1224"/>
    <mergeCell ref="S1223:V1224"/>
    <mergeCell ref="Y1223:AA1224"/>
    <mergeCell ref="AC1223:AC1224"/>
    <mergeCell ref="F1214:I1215"/>
    <mergeCell ref="K1214:Q1215"/>
    <mergeCell ref="S1214:V1215"/>
    <mergeCell ref="Y1214:AA1215"/>
    <mergeCell ref="AC1214:AC1215"/>
    <mergeCell ref="G1217:I1218"/>
    <mergeCell ref="K1217:Q1218"/>
    <mergeCell ref="S1217:V1218"/>
    <mergeCell ref="Y1217:AA1218"/>
    <mergeCell ref="AC1217:AC1218"/>
    <mergeCell ref="B1208:I1209"/>
    <mergeCell ref="K1208:Q1209"/>
    <mergeCell ref="S1208:V1209"/>
    <mergeCell ref="Y1208:AA1209"/>
    <mergeCell ref="AC1208:AC1209"/>
    <mergeCell ref="D1211:I1212"/>
    <mergeCell ref="K1211:Q1212"/>
    <mergeCell ref="S1211:V1212"/>
    <mergeCell ref="Y1211:AA1212"/>
    <mergeCell ref="AC1211:AC1212"/>
    <mergeCell ref="G1202:I1203"/>
    <mergeCell ref="K1202:Q1203"/>
    <mergeCell ref="S1202:V1203"/>
    <mergeCell ref="Y1202:AA1203"/>
    <mergeCell ref="AC1202:AC1203"/>
    <mergeCell ref="H1205:J1206"/>
    <mergeCell ref="K1205:Q1206"/>
    <mergeCell ref="Y1205:AA1206"/>
    <mergeCell ref="AC1205:AC1206"/>
    <mergeCell ref="D1196:I1197"/>
    <mergeCell ref="K1196:Q1197"/>
    <mergeCell ref="S1196:V1197"/>
    <mergeCell ref="Y1196:AA1197"/>
    <mergeCell ref="AC1196:AC1197"/>
    <mergeCell ref="F1199:I1200"/>
    <mergeCell ref="K1199:Q1200"/>
    <mergeCell ref="S1199:V1200"/>
    <mergeCell ref="Y1199:AA1200"/>
    <mergeCell ref="AC1199:AC1200"/>
    <mergeCell ref="H1190:J1191"/>
    <mergeCell ref="K1190:Q1191"/>
    <mergeCell ref="Y1190:AA1191"/>
    <mergeCell ref="AC1190:AC1191"/>
    <mergeCell ref="B1193:I1194"/>
    <mergeCell ref="K1193:Q1194"/>
    <mergeCell ref="S1193:V1194"/>
    <mergeCell ref="Y1193:AA1194"/>
    <mergeCell ref="AC1193:AC1194"/>
    <mergeCell ref="F1184:I1185"/>
    <mergeCell ref="K1184:Q1185"/>
    <mergeCell ref="S1184:V1185"/>
    <mergeCell ref="Y1184:AA1185"/>
    <mergeCell ref="AC1184:AC1185"/>
    <mergeCell ref="G1187:I1188"/>
    <mergeCell ref="K1187:Q1188"/>
    <mergeCell ref="S1187:V1188"/>
    <mergeCell ref="Y1187:AA1188"/>
    <mergeCell ref="AC1187:AC1188"/>
    <mergeCell ref="G1178:I1179"/>
    <mergeCell ref="K1178:Q1179"/>
    <mergeCell ref="S1178:V1179"/>
    <mergeCell ref="Y1178:AA1179"/>
    <mergeCell ref="AC1178:AC1179"/>
    <mergeCell ref="D1181:I1182"/>
    <mergeCell ref="K1181:Q1182"/>
    <mergeCell ref="S1181:V1182"/>
    <mergeCell ref="Y1181:AA1182"/>
    <mergeCell ref="AC1181:AC1182"/>
    <mergeCell ref="D1172:I1173"/>
    <mergeCell ref="K1172:Q1173"/>
    <mergeCell ref="S1172:V1173"/>
    <mergeCell ref="Y1172:AA1173"/>
    <mergeCell ref="AC1172:AC1173"/>
    <mergeCell ref="F1175:I1176"/>
    <mergeCell ref="K1175:Q1176"/>
    <mergeCell ref="S1175:V1176"/>
    <mergeCell ref="Y1175:AA1176"/>
    <mergeCell ref="AC1175:AC1176"/>
    <mergeCell ref="H1166:J1167"/>
    <mergeCell ref="K1166:Q1167"/>
    <mergeCell ref="Y1166:AA1167"/>
    <mergeCell ref="AC1166:AC1167"/>
    <mergeCell ref="H1169:J1170"/>
    <mergeCell ref="K1169:Q1170"/>
    <mergeCell ref="Y1169:AA1170"/>
    <mergeCell ref="AC1169:AC1170"/>
    <mergeCell ref="F1160:I1161"/>
    <mergeCell ref="K1160:Q1161"/>
    <mergeCell ref="S1160:V1161"/>
    <mergeCell ref="Y1160:AA1161"/>
    <mergeCell ref="AC1160:AC1161"/>
    <mergeCell ref="G1163:I1164"/>
    <mergeCell ref="K1163:Q1164"/>
    <mergeCell ref="S1163:V1164"/>
    <mergeCell ref="Y1163:AA1164"/>
    <mergeCell ref="AC1163:AC1164"/>
    <mergeCell ref="F1154:I1155"/>
    <mergeCell ref="K1154:Q1155"/>
    <mergeCell ref="S1154:V1155"/>
    <mergeCell ref="Y1154:AA1155"/>
    <mergeCell ref="AC1154:AC1155"/>
    <mergeCell ref="G1157:I1158"/>
    <mergeCell ref="K1157:Q1158"/>
    <mergeCell ref="S1157:V1158"/>
    <mergeCell ref="Y1157:AA1158"/>
    <mergeCell ref="AC1157:AC1158"/>
    <mergeCell ref="B1148:I1149"/>
    <mergeCell ref="K1148:Q1149"/>
    <mergeCell ref="S1148:V1149"/>
    <mergeCell ref="Y1148:AA1149"/>
    <mergeCell ref="AC1148:AC1149"/>
    <mergeCell ref="D1151:I1152"/>
    <mergeCell ref="K1151:Q1152"/>
    <mergeCell ref="S1151:V1152"/>
    <mergeCell ref="Y1151:AA1152"/>
    <mergeCell ref="AC1151:AC1152"/>
    <mergeCell ref="F1142:I1143"/>
    <mergeCell ref="K1142:Q1143"/>
    <mergeCell ref="S1142:V1143"/>
    <mergeCell ref="Y1142:AA1143"/>
    <mergeCell ref="AC1142:AC1143"/>
    <mergeCell ref="G1145:I1146"/>
    <mergeCell ref="K1145:Q1146"/>
    <mergeCell ref="S1145:V1146"/>
    <mergeCell ref="Y1145:AA1146"/>
    <mergeCell ref="AC1145:AC1146"/>
    <mergeCell ref="G1136:I1137"/>
    <mergeCell ref="K1136:Q1137"/>
    <mergeCell ref="S1136:V1137"/>
    <mergeCell ref="Y1136:AA1137"/>
    <mergeCell ref="AC1136:AC1137"/>
    <mergeCell ref="D1139:I1140"/>
    <mergeCell ref="K1139:Q1140"/>
    <mergeCell ref="S1139:V1140"/>
    <mergeCell ref="Y1139:AA1140"/>
    <mergeCell ref="AC1139:AC1140"/>
    <mergeCell ref="D1130:I1131"/>
    <mergeCell ref="K1130:Q1131"/>
    <mergeCell ref="S1130:V1131"/>
    <mergeCell ref="Y1130:AA1131"/>
    <mergeCell ref="AC1130:AC1131"/>
    <mergeCell ref="F1133:I1134"/>
    <mergeCell ref="K1133:Q1134"/>
    <mergeCell ref="S1133:V1134"/>
    <mergeCell ref="Y1133:AA1134"/>
    <mergeCell ref="AC1133:AC1134"/>
    <mergeCell ref="G1124:I1125"/>
    <mergeCell ref="K1124:Q1125"/>
    <mergeCell ref="S1124:V1125"/>
    <mergeCell ref="Y1124:AA1125"/>
    <mergeCell ref="AC1124:AC1125"/>
    <mergeCell ref="B1127:I1128"/>
    <mergeCell ref="K1127:Q1128"/>
    <mergeCell ref="S1127:V1128"/>
    <mergeCell ref="Y1127:AA1128"/>
    <mergeCell ref="AC1127:AC1128"/>
    <mergeCell ref="D1118:I1119"/>
    <mergeCell ref="K1118:Q1119"/>
    <mergeCell ref="S1118:V1119"/>
    <mergeCell ref="Y1118:AA1119"/>
    <mergeCell ref="AC1118:AC1119"/>
    <mergeCell ref="F1121:I1122"/>
    <mergeCell ref="K1121:Q1122"/>
    <mergeCell ref="S1121:V1122"/>
    <mergeCell ref="Y1121:AA1122"/>
    <mergeCell ref="AC1121:AC1122"/>
    <mergeCell ref="F1112:I1113"/>
    <mergeCell ref="K1112:Q1113"/>
    <mergeCell ref="S1112:V1113"/>
    <mergeCell ref="Y1112:AA1113"/>
    <mergeCell ref="AC1112:AC1113"/>
    <mergeCell ref="G1115:I1116"/>
    <mergeCell ref="K1115:Q1116"/>
    <mergeCell ref="S1115:V1116"/>
    <mergeCell ref="Y1115:AA1116"/>
    <mergeCell ref="AC1115:AC1116"/>
    <mergeCell ref="B1106:I1107"/>
    <mergeCell ref="K1106:Q1107"/>
    <mergeCell ref="S1106:V1107"/>
    <mergeCell ref="Y1106:AA1107"/>
    <mergeCell ref="AC1106:AC1107"/>
    <mergeCell ref="D1109:I1110"/>
    <mergeCell ref="K1109:Q1110"/>
    <mergeCell ref="S1109:V1110"/>
    <mergeCell ref="Y1109:AA1110"/>
    <mergeCell ref="AC1109:AC1110"/>
    <mergeCell ref="G1100:I1101"/>
    <mergeCell ref="K1100:Q1101"/>
    <mergeCell ref="S1100:V1101"/>
    <mergeCell ref="Y1100:AA1101"/>
    <mergeCell ref="AC1100:AC1101"/>
    <mergeCell ref="H1103:J1104"/>
    <mergeCell ref="K1103:Q1104"/>
    <mergeCell ref="Y1103:AA1104"/>
    <mergeCell ref="AC1103:AC1104"/>
    <mergeCell ref="D1094:I1095"/>
    <mergeCell ref="K1094:Q1095"/>
    <mergeCell ref="S1094:V1095"/>
    <mergeCell ref="Y1094:AA1095"/>
    <mergeCell ref="AC1094:AC1095"/>
    <mergeCell ref="F1097:I1098"/>
    <mergeCell ref="K1097:Q1098"/>
    <mergeCell ref="S1097:V1098"/>
    <mergeCell ref="Y1097:AA1098"/>
    <mergeCell ref="AC1097:AC1098"/>
    <mergeCell ref="H1088:J1089"/>
    <mergeCell ref="K1088:Q1089"/>
    <mergeCell ref="Y1088:AA1089"/>
    <mergeCell ref="AC1088:AC1089"/>
    <mergeCell ref="B1091:I1092"/>
    <mergeCell ref="K1091:Q1092"/>
    <mergeCell ref="S1091:V1092"/>
    <mergeCell ref="Y1091:AA1092"/>
    <mergeCell ref="AC1091:AC1092"/>
    <mergeCell ref="F1082:I1083"/>
    <mergeCell ref="K1082:Q1083"/>
    <mergeCell ref="S1082:V1083"/>
    <mergeCell ref="Y1082:AA1083"/>
    <mergeCell ref="AC1082:AC1083"/>
    <mergeCell ref="G1085:I1086"/>
    <mergeCell ref="K1085:Q1086"/>
    <mergeCell ref="S1085:V1086"/>
    <mergeCell ref="Y1085:AA1086"/>
    <mergeCell ref="AC1085:AC1086"/>
    <mergeCell ref="H1076:J1077"/>
    <mergeCell ref="K1076:Q1077"/>
    <mergeCell ref="Y1076:AA1077"/>
    <mergeCell ref="AC1076:AC1077"/>
    <mergeCell ref="D1079:I1080"/>
    <mergeCell ref="K1079:Q1080"/>
    <mergeCell ref="S1079:V1080"/>
    <mergeCell ref="Y1079:AA1080"/>
    <mergeCell ref="AC1079:AC1080"/>
    <mergeCell ref="H1070:J1071"/>
    <mergeCell ref="K1070:Q1071"/>
    <mergeCell ref="Y1070:AA1071"/>
    <mergeCell ref="AC1070:AC1071"/>
    <mergeCell ref="G1073:I1074"/>
    <mergeCell ref="K1073:Q1074"/>
    <mergeCell ref="S1073:V1074"/>
    <mergeCell ref="Y1073:AA1074"/>
    <mergeCell ref="AC1073:AC1074"/>
    <mergeCell ref="F1064:I1065"/>
    <mergeCell ref="K1064:Q1065"/>
    <mergeCell ref="S1064:V1065"/>
    <mergeCell ref="Y1064:AA1065"/>
    <mergeCell ref="AC1064:AC1065"/>
    <mergeCell ref="G1067:I1068"/>
    <mergeCell ref="K1067:Q1068"/>
    <mergeCell ref="S1067:V1068"/>
    <mergeCell ref="Y1067:AA1068"/>
    <mergeCell ref="AC1067:AC1068"/>
    <mergeCell ref="H1058:J1059"/>
    <mergeCell ref="K1058:Q1059"/>
    <mergeCell ref="Y1058:AA1059"/>
    <mergeCell ref="AC1058:AC1059"/>
    <mergeCell ref="D1061:I1062"/>
    <mergeCell ref="K1061:Q1062"/>
    <mergeCell ref="S1061:V1062"/>
    <mergeCell ref="Y1061:AA1062"/>
    <mergeCell ref="AC1061:AC1062"/>
    <mergeCell ref="F1052:I1053"/>
    <mergeCell ref="K1052:Q1053"/>
    <mergeCell ref="S1052:V1053"/>
    <mergeCell ref="Y1052:AA1053"/>
    <mergeCell ref="AC1052:AC1053"/>
    <mergeCell ref="G1055:I1056"/>
    <mergeCell ref="K1055:Q1056"/>
    <mergeCell ref="S1055:V1056"/>
    <mergeCell ref="Y1055:AA1056"/>
    <mergeCell ref="AC1055:AC1056"/>
    <mergeCell ref="B1046:I1047"/>
    <mergeCell ref="K1046:Q1047"/>
    <mergeCell ref="S1046:V1047"/>
    <mergeCell ref="Y1046:AA1047"/>
    <mergeCell ref="AC1046:AC1047"/>
    <mergeCell ref="D1049:I1050"/>
    <mergeCell ref="K1049:Q1050"/>
    <mergeCell ref="S1049:V1050"/>
    <mergeCell ref="Y1049:AA1050"/>
    <mergeCell ref="AC1049:AC1050"/>
    <mergeCell ref="F1040:I1041"/>
    <mergeCell ref="K1040:Q1041"/>
    <mergeCell ref="S1040:V1041"/>
    <mergeCell ref="Y1040:AA1041"/>
    <mergeCell ref="AC1040:AC1041"/>
    <mergeCell ref="G1043:I1044"/>
    <mergeCell ref="K1043:Q1044"/>
    <mergeCell ref="S1043:V1044"/>
    <mergeCell ref="Y1043:AA1044"/>
    <mergeCell ref="AC1043:AC1044"/>
    <mergeCell ref="H1034:J1035"/>
    <mergeCell ref="K1034:Q1035"/>
    <mergeCell ref="Y1034:AA1035"/>
    <mergeCell ref="AC1034:AC1035"/>
    <mergeCell ref="D1037:I1038"/>
    <mergeCell ref="K1037:Q1038"/>
    <mergeCell ref="S1037:V1038"/>
    <mergeCell ref="Y1037:AA1038"/>
    <mergeCell ref="AC1037:AC1038"/>
    <mergeCell ref="F1028:I1029"/>
    <mergeCell ref="K1028:Q1029"/>
    <mergeCell ref="S1028:V1029"/>
    <mergeCell ref="Y1028:AA1029"/>
    <mergeCell ref="AC1028:AC1029"/>
    <mergeCell ref="G1031:I1032"/>
    <mergeCell ref="K1031:Q1032"/>
    <mergeCell ref="S1031:V1032"/>
    <mergeCell ref="Y1031:AA1032"/>
    <mergeCell ref="AC1031:AC1032"/>
    <mergeCell ref="F1022:I1023"/>
    <mergeCell ref="K1022:Q1023"/>
    <mergeCell ref="S1022:V1023"/>
    <mergeCell ref="Y1022:AA1023"/>
    <mergeCell ref="AC1022:AC1023"/>
    <mergeCell ref="G1025:I1026"/>
    <mergeCell ref="K1025:Q1026"/>
    <mergeCell ref="S1025:V1026"/>
    <mergeCell ref="Y1025:AA1026"/>
    <mergeCell ref="AC1025:AC1026"/>
    <mergeCell ref="B1016:I1017"/>
    <mergeCell ref="K1016:Q1017"/>
    <mergeCell ref="S1016:V1017"/>
    <mergeCell ref="Y1016:AA1017"/>
    <mergeCell ref="AC1016:AC1017"/>
    <mergeCell ref="D1019:I1020"/>
    <mergeCell ref="K1019:Q1020"/>
    <mergeCell ref="S1019:V1020"/>
    <mergeCell ref="Y1019:AA1020"/>
    <mergeCell ref="AC1019:AC1020"/>
    <mergeCell ref="F1010:I1011"/>
    <mergeCell ref="K1010:Q1011"/>
    <mergeCell ref="S1010:V1011"/>
    <mergeCell ref="Y1010:AA1011"/>
    <mergeCell ref="AC1010:AC1011"/>
    <mergeCell ref="G1013:I1014"/>
    <mergeCell ref="K1013:Q1014"/>
    <mergeCell ref="S1013:V1014"/>
    <mergeCell ref="Y1013:AA1014"/>
    <mergeCell ref="AC1013:AC1014"/>
    <mergeCell ref="G1004:I1005"/>
    <mergeCell ref="K1004:Q1005"/>
    <mergeCell ref="S1004:V1005"/>
    <mergeCell ref="Y1004:AA1005"/>
    <mergeCell ref="AC1004:AC1005"/>
    <mergeCell ref="D1007:I1008"/>
    <mergeCell ref="K1007:Q1008"/>
    <mergeCell ref="S1007:V1008"/>
    <mergeCell ref="Y1007:AA1008"/>
    <mergeCell ref="AC1007:AC1008"/>
    <mergeCell ref="D998:I999"/>
    <mergeCell ref="K998:Q999"/>
    <mergeCell ref="S998:V999"/>
    <mergeCell ref="Y998:AA999"/>
    <mergeCell ref="AC998:AC999"/>
    <mergeCell ref="F1001:I1002"/>
    <mergeCell ref="K1001:Q1002"/>
    <mergeCell ref="S1001:V1002"/>
    <mergeCell ref="Y1001:AA1002"/>
    <mergeCell ref="AC1001:AC1002"/>
    <mergeCell ref="H992:J993"/>
    <mergeCell ref="K992:Q993"/>
    <mergeCell ref="Y992:AA993"/>
    <mergeCell ref="AC992:AC993"/>
    <mergeCell ref="B995:I996"/>
    <mergeCell ref="K995:Q996"/>
    <mergeCell ref="S995:V996"/>
    <mergeCell ref="Y995:AA996"/>
    <mergeCell ref="AC995:AC996"/>
    <mergeCell ref="F986:I987"/>
    <mergeCell ref="K986:Q987"/>
    <mergeCell ref="S986:V987"/>
    <mergeCell ref="Y986:AA987"/>
    <mergeCell ref="AC986:AC987"/>
    <mergeCell ref="G989:I990"/>
    <mergeCell ref="K989:Q990"/>
    <mergeCell ref="S989:V990"/>
    <mergeCell ref="Y989:AA990"/>
    <mergeCell ref="AC989:AC990"/>
    <mergeCell ref="B980:I981"/>
    <mergeCell ref="K980:Q981"/>
    <mergeCell ref="S980:V981"/>
    <mergeCell ref="Y980:AA981"/>
    <mergeCell ref="AC980:AC981"/>
    <mergeCell ref="D983:I984"/>
    <mergeCell ref="K983:Q984"/>
    <mergeCell ref="S983:V984"/>
    <mergeCell ref="Y983:AA984"/>
    <mergeCell ref="AC983:AC984"/>
    <mergeCell ref="G974:I975"/>
    <mergeCell ref="K974:Q975"/>
    <mergeCell ref="S974:V975"/>
    <mergeCell ref="Y974:AA975"/>
    <mergeCell ref="AC974:AC975"/>
    <mergeCell ref="H977:J978"/>
    <mergeCell ref="K977:Q978"/>
    <mergeCell ref="Y977:AA978"/>
    <mergeCell ref="AC977:AC978"/>
    <mergeCell ref="D968:I969"/>
    <mergeCell ref="K968:Q969"/>
    <mergeCell ref="S968:V969"/>
    <mergeCell ref="Y968:AA969"/>
    <mergeCell ref="AC968:AC969"/>
    <mergeCell ref="F971:I972"/>
    <mergeCell ref="K971:Q972"/>
    <mergeCell ref="S971:V972"/>
    <mergeCell ref="Y971:AA972"/>
    <mergeCell ref="AC971:AC972"/>
    <mergeCell ref="G962:I963"/>
    <mergeCell ref="K962:Q963"/>
    <mergeCell ref="S962:V963"/>
    <mergeCell ref="Y962:AA963"/>
    <mergeCell ref="AC962:AC963"/>
    <mergeCell ref="H965:J966"/>
    <mergeCell ref="K965:Q966"/>
    <mergeCell ref="Y965:AA966"/>
    <mergeCell ref="AC965:AC966"/>
    <mergeCell ref="D956:I957"/>
    <mergeCell ref="K956:Q957"/>
    <mergeCell ref="S956:V957"/>
    <mergeCell ref="Y956:AA957"/>
    <mergeCell ref="AC956:AC957"/>
    <mergeCell ref="F959:I960"/>
    <mergeCell ref="K959:Q960"/>
    <mergeCell ref="S959:V960"/>
    <mergeCell ref="Y959:AA960"/>
    <mergeCell ref="AC959:AC960"/>
    <mergeCell ref="B950:I951"/>
    <mergeCell ref="K950:Q951"/>
    <mergeCell ref="S950:V951"/>
    <mergeCell ref="Y950:AA951"/>
    <mergeCell ref="AC950:AC951"/>
    <mergeCell ref="B953:I954"/>
    <mergeCell ref="K953:Q954"/>
    <mergeCell ref="S953:V954"/>
    <mergeCell ref="Y953:AA954"/>
    <mergeCell ref="AC953:AC954"/>
    <mergeCell ref="F944:I945"/>
    <mergeCell ref="K944:Q945"/>
    <mergeCell ref="S944:V945"/>
    <mergeCell ref="Y944:AA945"/>
    <mergeCell ref="AC944:AC945"/>
    <mergeCell ref="G947:I948"/>
    <mergeCell ref="K947:Q948"/>
    <mergeCell ref="S947:V948"/>
    <mergeCell ref="Y947:AA948"/>
    <mergeCell ref="AC947:AC948"/>
    <mergeCell ref="B938:I939"/>
    <mergeCell ref="K938:Q939"/>
    <mergeCell ref="S938:V939"/>
    <mergeCell ref="Y938:AA939"/>
    <mergeCell ref="AC938:AC939"/>
    <mergeCell ref="D941:I942"/>
    <mergeCell ref="K941:Q942"/>
    <mergeCell ref="S941:V942"/>
    <mergeCell ref="Y941:AA942"/>
    <mergeCell ref="AC941:AC942"/>
    <mergeCell ref="G932:I933"/>
    <mergeCell ref="K932:Q933"/>
    <mergeCell ref="S932:V933"/>
    <mergeCell ref="Y932:AA933"/>
    <mergeCell ref="AC932:AC933"/>
    <mergeCell ref="B935:I936"/>
    <mergeCell ref="K935:Q936"/>
    <mergeCell ref="S935:V936"/>
    <mergeCell ref="Y935:AA936"/>
    <mergeCell ref="AC935:AC936"/>
    <mergeCell ref="D926:I927"/>
    <mergeCell ref="K926:Q927"/>
    <mergeCell ref="S926:V927"/>
    <mergeCell ref="Y926:AA927"/>
    <mergeCell ref="AC926:AC927"/>
    <mergeCell ref="F929:I930"/>
    <mergeCell ref="K929:Q930"/>
    <mergeCell ref="S929:V930"/>
    <mergeCell ref="Y929:AA930"/>
    <mergeCell ref="AC929:AC930"/>
    <mergeCell ref="G920:I921"/>
    <mergeCell ref="K920:Q921"/>
    <mergeCell ref="S920:V921"/>
    <mergeCell ref="Y920:AA921"/>
    <mergeCell ref="AC920:AC921"/>
    <mergeCell ref="B923:I924"/>
    <mergeCell ref="K923:Q924"/>
    <mergeCell ref="S923:V924"/>
    <mergeCell ref="Y923:AA924"/>
    <mergeCell ref="AC923:AC924"/>
    <mergeCell ref="D914:I915"/>
    <mergeCell ref="K914:Q915"/>
    <mergeCell ref="S914:V915"/>
    <mergeCell ref="Y914:AA915"/>
    <mergeCell ref="AC914:AC915"/>
    <mergeCell ref="F917:I918"/>
    <mergeCell ref="K917:Q918"/>
    <mergeCell ref="S917:V918"/>
    <mergeCell ref="Y917:AA918"/>
    <mergeCell ref="AC917:AC918"/>
    <mergeCell ref="H908:J909"/>
    <mergeCell ref="K908:Q909"/>
    <mergeCell ref="Y908:AA909"/>
    <mergeCell ref="AC908:AC909"/>
    <mergeCell ref="B911:I912"/>
    <mergeCell ref="K911:Q912"/>
    <mergeCell ref="S911:V912"/>
    <mergeCell ref="Y911:AA912"/>
    <mergeCell ref="AC911:AC912"/>
    <mergeCell ref="F902:I903"/>
    <mergeCell ref="K902:Q903"/>
    <mergeCell ref="S902:V903"/>
    <mergeCell ref="Y902:AA903"/>
    <mergeCell ref="AC902:AC903"/>
    <mergeCell ref="G905:I906"/>
    <mergeCell ref="K905:Q906"/>
    <mergeCell ref="S905:V906"/>
    <mergeCell ref="Y905:AA906"/>
    <mergeCell ref="AC905:AC906"/>
    <mergeCell ref="B896:I897"/>
    <mergeCell ref="K896:Q897"/>
    <mergeCell ref="S896:V897"/>
    <mergeCell ref="Y896:AA897"/>
    <mergeCell ref="AC896:AC897"/>
    <mergeCell ref="D899:I900"/>
    <mergeCell ref="K899:Q900"/>
    <mergeCell ref="S899:V900"/>
    <mergeCell ref="Y899:AA900"/>
    <mergeCell ref="AC899:AC900"/>
    <mergeCell ref="G890:I891"/>
    <mergeCell ref="K890:Q891"/>
    <mergeCell ref="S890:V891"/>
    <mergeCell ref="Y890:AA891"/>
    <mergeCell ref="AC890:AC891"/>
    <mergeCell ref="H893:J894"/>
    <mergeCell ref="K893:Q894"/>
    <mergeCell ref="Y893:AA894"/>
    <mergeCell ref="AC893:AC894"/>
    <mergeCell ref="D884:I885"/>
    <mergeCell ref="K884:Q885"/>
    <mergeCell ref="S884:V885"/>
    <mergeCell ref="Y884:AA885"/>
    <mergeCell ref="AC884:AC885"/>
    <mergeCell ref="F887:I888"/>
    <mergeCell ref="K887:Q888"/>
    <mergeCell ref="S887:V888"/>
    <mergeCell ref="Y887:AA888"/>
    <mergeCell ref="AC887:AC888"/>
    <mergeCell ref="B878:I879"/>
    <mergeCell ref="K878:Q879"/>
    <mergeCell ref="S878:V879"/>
    <mergeCell ref="Y878:AA879"/>
    <mergeCell ref="AC878:AC879"/>
    <mergeCell ref="B881:I882"/>
    <mergeCell ref="K881:Q882"/>
    <mergeCell ref="S881:V882"/>
    <mergeCell ref="Y881:AA882"/>
    <mergeCell ref="AC881:AC882"/>
    <mergeCell ref="G872:I873"/>
    <mergeCell ref="K872:Q873"/>
    <mergeCell ref="S872:V873"/>
    <mergeCell ref="Y872:AA873"/>
    <mergeCell ref="AC872:AC873"/>
    <mergeCell ref="H875:J876"/>
    <mergeCell ref="K875:Q876"/>
    <mergeCell ref="Y875:AA876"/>
    <mergeCell ref="AC875:AC876"/>
    <mergeCell ref="D866:I867"/>
    <mergeCell ref="K866:Q867"/>
    <mergeCell ref="S866:V867"/>
    <mergeCell ref="Y866:AA867"/>
    <mergeCell ref="AC866:AC867"/>
    <mergeCell ref="F869:I870"/>
    <mergeCell ref="K869:Q870"/>
    <mergeCell ref="S869:V870"/>
    <mergeCell ref="Y869:AA870"/>
    <mergeCell ref="AC869:AC870"/>
    <mergeCell ref="G860:I861"/>
    <mergeCell ref="K860:Q861"/>
    <mergeCell ref="S860:V861"/>
    <mergeCell ref="Y860:AA861"/>
    <mergeCell ref="AC860:AC861"/>
    <mergeCell ref="B863:I864"/>
    <mergeCell ref="K863:Q864"/>
    <mergeCell ref="S863:V864"/>
    <mergeCell ref="Y863:AA864"/>
    <mergeCell ref="AC863:AC864"/>
    <mergeCell ref="D854:I855"/>
    <mergeCell ref="K854:Q855"/>
    <mergeCell ref="S854:V855"/>
    <mergeCell ref="Y854:AA855"/>
    <mergeCell ref="AC854:AC855"/>
    <mergeCell ref="F857:I858"/>
    <mergeCell ref="K857:Q858"/>
    <mergeCell ref="S857:V858"/>
    <mergeCell ref="Y857:AA858"/>
    <mergeCell ref="AC857:AC858"/>
    <mergeCell ref="H848:J849"/>
    <mergeCell ref="K848:Q849"/>
    <mergeCell ref="Y848:AA849"/>
    <mergeCell ref="AC848:AC849"/>
    <mergeCell ref="B851:I852"/>
    <mergeCell ref="K851:Q852"/>
    <mergeCell ref="S851:V852"/>
    <mergeCell ref="Y851:AA852"/>
    <mergeCell ref="AC851:AC852"/>
    <mergeCell ref="F842:I843"/>
    <mergeCell ref="K842:Q843"/>
    <mergeCell ref="S842:V843"/>
    <mergeCell ref="Y842:AA843"/>
    <mergeCell ref="AC842:AC843"/>
    <mergeCell ref="G845:I846"/>
    <mergeCell ref="K845:Q846"/>
    <mergeCell ref="S845:V846"/>
    <mergeCell ref="Y845:AA846"/>
    <mergeCell ref="AC845:AC846"/>
    <mergeCell ref="B836:I837"/>
    <mergeCell ref="K836:Q837"/>
    <mergeCell ref="S836:V837"/>
    <mergeCell ref="Y836:AA837"/>
    <mergeCell ref="AC836:AC837"/>
    <mergeCell ref="D839:I840"/>
    <mergeCell ref="K839:Q840"/>
    <mergeCell ref="S839:V840"/>
    <mergeCell ref="Y839:AA840"/>
    <mergeCell ref="AC839:AC840"/>
    <mergeCell ref="G830:I831"/>
    <mergeCell ref="K830:Q831"/>
    <mergeCell ref="S830:V831"/>
    <mergeCell ref="Y830:AA831"/>
    <mergeCell ref="AC830:AC831"/>
    <mergeCell ref="H833:J834"/>
    <mergeCell ref="K833:Q834"/>
    <mergeCell ref="Y833:AA834"/>
    <mergeCell ref="AC833:AC834"/>
    <mergeCell ref="D824:I825"/>
    <mergeCell ref="K824:Q825"/>
    <mergeCell ref="S824:V825"/>
    <mergeCell ref="Y824:AA825"/>
    <mergeCell ref="AC824:AC825"/>
    <mergeCell ref="F827:I828"/>
    <mergeCell ref="K827:Q828"/>
    <mergeCell ref="S827:V828"/>
    <mergeCell ref="Y827:AA828"/>
    <mergeCell ref="AC827:AC828"/>
    <mergeCell ref="H818:J819"/>
    <mergeCell ref="K818:Q819"/>
    <mergeCell ref="Y818:AA819"/>
    <mergeCell ref="AC818:AC819"/>
    <mergeCell ref="B821:I822"/>
    <mergeCell ref="K821:Q822"/>
    <mergeCell ref="S821:V822"/>
    <mergeCell ref="Y821:AA822"/>
    <mergeCell ref="AC821:AC822"/>
    <mergeCell ref="F812:I813"/>
    <mergeCell ref="K812:Q813"/>
    <mergeCell ref="S812:V813"/>
    <mergeCell ref="Y812:AA813"/>
    <mergeCell ref="AC812:AC813"/>
    <mergeCell ref="G815:I816"/>
    <mergeCell ref="K815:Q816"/>
    <mergeCell ref="S815:V816"/>
    <mergeCell ref="Y815:AA816"/>
    <mergeCell ref="AC815:AC816"/>
    <mergeCell ref="G806:I807"/>
    <mergeCell ref="K806:Q807"/>
    <mergeCell ref="S806:V807"/>
    <mergeCell ref="Y806:AA807"/>
    <mergeCell ref="AC806:AC807"/>
    <mergeCell ref="D809:I810"/>
    <mergeCell ref="K809:Q810"/>
    <mergeCell ref="S809:V810"/>
    <mergeCell ref="Y809:AA810"/>
    <mergeCell ref="AC809:AC810"/>
    <mergeCell ref="D800:I801"/>
    <mergeCell ref="K800:Q801"/>
    <mergeCell ref="S800:V801"/>
    <mergeCell ref="Y800:AA801"/>
    <mergeCell ref="AC800:AC801"/>
    <mergeCell ref="F803:I804"/>
    <mergeCell ref="K803:Q804"/>
    <mergeCell ref="S803:V804"/>
    <mergeCell ref="Y803:AA804"/>
    <mergeCell ref="AC803:AC804"/>
    <mergeCell ref="H794:J795"/>
    <mergeCell ref="K794:Q795"/>
    <mergeCell ref="Y794:AA795"/>
    <mergeCell ref="AC794:AC795"/>
    <mergeCell ref="B797:I798"/>
    <mergeCell ref="K797:Q798"/>
    <mergeCell ref="S797:V798"/>
    <mergeCell ref="Y797:AA798"/>
    <mergeCell ref="AC797:AC798"/>
    <mergeCell ref="F788:I789"/>
    <mergeCell ref="K788:Q789"/>
    <mergeCell ref="S788:V789"/>
    <mergeCell ref="Y788:AA789"/>
    <mergeCell ref="AC788:AC789"/>
    <mergeCell ref="G791:I792"/>
    <mergeCell ref="K791:Q792"/>
    <mergeCell ref="S791:V792"/>
    <mergeCell ref="Y791:AA792"/>
    <mergeCell ref="AC791:AC792"/>
    <mergeCell ref="G782:I783"/>
    <mergeCell ref="K782:Q783"/>
    <mergeCell ref="S782:V783"/>
    <mergeCell ref="Y782:AA783"/>
    <mergeCell ref="AC782:AC783"/>
    <mergeCell ref="D785:I786"/>
    <mergeCell ref="K785:Q786"/>
    <mergeCell ref="S785:V786"/>
    <mergeCell ref="Y785:AA786"/>
    <mergeCell ref="AC785:AC786"/>
    <mergeCell ref="D776:I777"/>
    <mergeCell ref="K776:Q777"/>
    <mergeCell ref="S776:V777"/>
    <mergeCell ref="Y776:AA777"/>
    <mergeCell ref="AC776:AC777"/>
    <mergeCell ref="F779:I780"/>
    <mergeCell ref="K779:Q780"/>
    <mergeCell ref="S779:V780"/>
    <mergeCell ref="Y779:AA780"/>
    <mergeCell ref="AC779:AC780"/>
    <mergeCell ref="G770:I771"/>
    <mergeCell ref="K770:Q771"/>
    <mergeCell ref="S770:V771"/>
    <mergeCell ref="Y770:AA771"/>
    <mergeCell ref="AC770:AC771"/>
    <mergeCell ref="B773:I774"/>
    <mergeCell ref="K773:Q774"/>
    <mergeCell ref="S773:V774"/>
    <mergeCell ref="Y773:AA774"/>
    <mergeCell ref="AC773:AC774"/>
    <mergeCell ref="D764:I765"/>
    <mergeCell ref="K764:Q765"/>
    <mergeCell ref="S764:V765"/>
    <mergeCell ref="Y764:AA765"/>
    <mergeCell ref="AC764:AC765"/>
    <mergeCell ref="F767:I768"/>
    <mergeCell ref="K767:Q768"/>
    <mergeCell ref="S767:V768"/>
    <mergeCell ref="Y767:AA768"/>
    <mergeCell ref="AC767:AC768"/>
    <mergeCell ref="H758:J759"/>
    <mergeCell ref="K758:Q759"/>
    <mergeCell ref="Y758:AA759"/>
    <mergeCell ref="AC758:AC759"/>
    <mergeCell ref="B761:I762"/>
    <mergeCell ref="K761:Q762"/>
    <mergeCell ref="S761:V762"/>
    <mergeCell ref="Y761:AA762"/>
    <mergeCell ref="AC761:AC762"/>
    <mergeCell ref="F752:I753"/>
    <mergeCell ref="K752:Q753"/>
    <mergeCell ref="S752:V753"/>
    <mergeCell ref="Y752:AA753"/>
    <mergeCell ref="AC752:AC753"/>
    <mergeCell ref="G755:I756"/>
    <mergeCell ref="K755:Q756"/>
    <mergeCell ref="S755:V756"/>
    <mergeCell ref="Y755:AA756"/>
    <mergeCell ref="AC755:AC756"/>
    <mergeCell ref="B746:I747"/>
    <mergeCell ref="K746:Q747"/>
    <mergeCell ref="S746:V747"/>
    <mergeCell ref="Y746:AA747"/>
    <mergeCell ref="AC746:AC747"/>
    <mergeCell ref="D749:I750"/>
    <mergeCell ref="K749:Q750"/>
    <mergeCell ref="S749:V750"/>
    <mergeCell ref="Y749:AA750"/>
    <mergeCell ref="AC749:AC750"/>
    <mergeCell ref="G740:I741"/>
    <mergeCell ref="K740:Q741"/>
    <mergeCell ref="S740:V741"/>
    <mergeCell ref="Y740:AA741"/>
    <mergeCell ref="AC740:AC741"/>
    <mergeCell ref="H743:J744"/>
    <mergeCell ref="K743:Q744"/>
    <mergeCell ref="Y743:AA744"/>
    <mergeCell ref="AC743:AC744"/>
    <mergeCell ref="D734:I735"/>
    <mergeCell ref="K734:Q735"/>
    <mergeCell ref="S734:V735"/>
    <mergeCell ref="Y734:AA735"/>
    <mergeCell ref="AC734:AC735"/>
    <mergeCell ref="F737:I738"/>
    <mergeCell ref="K737:Q738"/>
    <mergeCell ref="S737:V738"/>
    <mergeCell ref="Y737:AA738"/>
    <mergeCell ref="AC737:AC738"/>
    <mergeCell ref="G728:I729"/>
    <mergeCell ref="K728:Q729"/>
    <mergeCell ref="S728:V729"/>
    <mergeCell ref="Y728:AA729"/>
    <mergeCell ref="AC728:AC729"/>
    <mergeCell ref="H731:J732"/>
    <mergeCell ref="K731:Q732"/>
    <mergeCell ref="Y731:AA732"/>
    <mergeCell ref="AC731:AC732"/>
    <mergeCell ref="D722:I723"/>
    <mergeCell ref="K722:Q723"/>
    <mergeCell ref="S722:V723"/>
    <mergeCell ref="Y722:AA723"/>
    <mergeCell ref="AC722:AC723"/>
    <mergeCell ref="F725:I726"/>
    <mergeCell ref="K725:Q726"/>
    <mergeCell ref="S725:V726"/>
    <mergeCell ref="Y725:AA726"/>
    <mergeCell ref="AC725:AC726"/>
    <mergeCell ref="H716:J717"/>
    <mergeCell ref="K716:Q717"/>
    <mergeCell ref="Y716:AA717"/>
    <mergeCell ref="AC716:AC717"/>
    <mergeCell ref="B719:I720"/>
    <mergeCell ref="K719:Q720"/>
    <mergeCell ref="S719:V720"/>
    <mergeCell ref="Y719:AA720"/>
    <mergeCell ref="AC719:AC720"/>
    <mergeCell ref="F710:I711"/>
    <mergeCell ref="K710:Q711"/>
    <mergeCell ref="S710:V711"/>
    <mergeCell ref="Y710:AA711"/>
    <mergeCell ref="AC710:AC711"/>
    <mergeCell ref="G713:I714"/>
    <mergeCell ref="K713:Q714"/>
    <mergeCell ref="S713:V714"/>
    <mergeCell ref="Y713:AA714"/>
    <mergeCell ref="AC713:AC714"/>
    <mergeCell ref="H704:J705"/>
    <mergeCell ref="K704:Q705"/>
    <mergeCell ref="Y704:AA705"/>
    <mergeCell ref="AC704:AC705"/>
    <mergeCell ref="D707:I708"/>
    <mergeCell ref="K707:Q708"/>
    <mergeCell ref="S707:V708"/>
    <mergeCell ref="Y707:AA708"/>
    <mergeCell ref="AC707:AC708"/>
    <mergeCell ref="F698:I699"/>
    <mergeCell ref="K698:Q699"/>
    <mergeCell ref="S698:V699"/>
    <mergeCell ref="Y698:AA699"/>
    <mergeCell ref="AC698:AC699"/>
    <mergeCell ref="G701:I702"/>
    <mergeCell ref="K701:Q702"/>
    <mergeCell ref="S701:V702"/>
    <mergeCell ref="Y701:AA702"/>
    <mergeCell ref="AC701:AC702"/>
    <mergeCell ref="H692:J693"/>
    <mergeCell ref="K692:Q693"/>
    <mergeCell ref="Y692:AA693"/>
    <mergeCell ref="AC692:AC693"/>
    <mergeCell ref="D695:I696"/>
    <mergeCell ref="K695:Q696"/>
    <mergeCell ref="S695:V696"/>
    <mergeCell ref="Y695:AA696"/>
    <mergeCell ref="AC695:AC696"/>
    <mergeCell ref="F686:I687"/>
    <mergeCell ref="K686:Q687"/>
    <mergeCell ref="S686:V687"/>
    <mergeCell ref="Y686:AA687"/>
    <mergeCell ref="AC686:AC687"/>
    <mergeCell ref="G689:I690"/>
    <mergeCell ref="K689:Q690"/>
    <mergeCell ref="S689:V690"/>
    <mergeCell ref="Y689:AA690"/>
    <mergeCell ref="AC689:AC690"/>
    <mergeCell ref="B680:I681"/>
    <mergeCell ref="K680:Q681"/>
    <mergeCell ref="S680:V681"/>
    <mergeCell ref="Y680:AA681"/>
    <mergeCell ref="AC680:AC681"/>
    <mergeCell ref="D683:I684"/>
    <mergeCell ref="K683:Q684"/>
    <mergeCell ref="S683:V684"/>
    <mergeCell ref="Y683:AA684"/>
    <mergeCell ref="AC683:AC684"/>
    <mergeCell ref="G674:I675"/>
    <mergeCell ref="K674:Q675"/>
    <mergeCell ref="S674:V675"/>
    <mergeCell ref="Y674:AA675"/>
    <mergeCell ref="AC674:AC675"/>
    <mergeCell ref="H677:J678"/>
    <mergeCell ref="K677:Q678"/>
    <mergeCell ref="Y677:AA678"/>
    <mergeCell ref="AC677:AC678"/>
    <mergeCell ref="D668:I669"/>
    <mergeCell ref="K668:Q669"/>
    <mergeCell ref="S668:V669"/>
    <mergeCell ref="Y668:AA669"/>
    <mergeCell ref="AC668:AC669"/>
    <mergeCell ref="F671:I672"/>
    <mergeCell ref="K671:Q672"/>
    <mergeCell ref="S671:V672"/>
    <mergeCell ref="Y671:AA672"/>
    <mergeCell ref="AC671:AC672"/>
    <mergeCell ref="G662:I663"/>
    <mergeCell ref="K662:Q663"/>
    <mergeCell ref="S662:V663"/>
    <mergeCell ref="Y662:AA663"/>
    <mergeCell ref="AC662:AC663"/>
    <mergeCell ref="H665:J666"/>
    <mergeCell ref="K665:Q666"/>
    <mergeCell ref="Y665:AA666"/>
    <mergeCell ref="AC665:AC666"/>
    <mergeCell ref="D656:I657"/>
    <mergeCell ref="K656:Q657"/>
    <mergeCell ref="S656:V657"/>
    <mergeCell ref="Y656:AA657"/>
    <mergeCell ref="AC656:AC657"/>
    <mergeCell ref="F659:I660"/>
    <mergeCell ref="K659:Q660"/>
    <mergeCell ref="S659:V660"/>
    <mergeCell ref="Y659:AA660"/>
    <mergeCell ref="AC659:AC660"/>
    <mergeCell ref="H650:J651"/>
    <mergeCell ref="K650:Q651"/>
    <mergeCell ref="Y650:AA651"/>
    <mergeCell ref="AC650:AC651"/>
    <mergeCell ref="B653:I654"/>
    <mergeCell ref="K653:Q654"/>
    <mergeCell ref="S653:V654"/>
    <mergeCell ref="Y653:AA654"/>
    <mergeCell ref="AC653:AC654"/>
    <mergeCell ref="F644:I645"/>
    <mergeCell ref="K644:Q645"/>
    <mergeCell ref="S644:V645"/>
    <mergeCell ref="Y644:AA645"/>
    <mergeCell ref="AC644:AC645"/>
    <mergeCell ref="G647:I648"/>
    <mergeCell ref="K647:Q648"/>
    <mergeCell ref="S647:V648"/>
    <mergeCell ref="Y647:AA648"/>
    <mergeCell ref="AC647:AC648"/>
    <mergeCell ref="H638:J639"/>
    <mergeCell ref="K638:Q639"/>
    <mergeCell ref="Y638:AA639"/>
    <mergeCell ref="AC638:AC639"/>
    <mergeCell ref="D641:I642"/>
    <mergeCell ref="K641:Q642"/>
    <mergeCell ref="S641:V642"/>
    <mergeCell ref="Y641:AA642"/>
    <mergeCell ref="AC641:AC642"/>
    <mergeCell ref="G632:I633"/>
    <mergeCell ref="K632:Q633"/>
    <mergeCell ref="S632:V633"/>
    <mergeCell ref="Y632:AA633"/>
    <mergeCell ref="AC632:AC633"/>
    <mergeCell ref="H635:J636"/>
    <mergeCell ref="K635:Q636"/>
    <mergeCell ref="Y635:AA636"/>
    <mergeCell ref="AC635:AC636"/>
    <mergeCell ref="D626:I627"/>
    <mergeCell ref="K626:Q627"/>
    <mergeCell ref="S626:V627"/>
    <mergeCell ref="Y626:AA627"/>
    <mergeCell ref="AC626:AC627"/>
    <mergeCell ref="F629:I630"/>
    <mergeCell ref="K629:Q630"/>
    <mergeCell ref="S629:V630"/>
    <mergeCell ref="Y629:AA630"/>
    <mergeCell ref="AC629:AC630"/>
    <mergeCell ref="G620:I621"/>
    <mergeCell ref="K620:Q621"/>
    <mergeCell ref="S620:V621"/>
    <mergeCell ref="Y620:AA621"/>
    <mergeCell ref="AC620:AC621"/>
    <mergeCell ref="H623:J624"/>
    <mergeCell ref="K623:Q624"/>
    <mergeCell ref="Y623:AA624"/>
    <mergeCell ref="AC623:AC624"/>
    <mergeCell ref="D614:I615"/>
    <mergeCell ref="K614:Q615"/>
    <mergeCell ref="S614:V615"/>
    <mergeCell ref="Y614:AA615"/>
    <mergeCell ref="AC614:AC615"/>
    <mergeCell ref="F617:I618"/>
    <mergeCell ref="K617:Q618"/>
    <mergeCell ref="S617:V618"/>
    <mergeCell ref="Y617:AA618"/>
    <mergeCell ref="AC617:AC618"/>
    <mergeCell ref="G608:I609"/>
    <mergeCell ref="K608:Q609"/>
    <mergeCell ref="S608:V609"/>
    <mergeCell ref="Y608:AA609"/>
    <mergeCell ref="AC608:AC609"/>
    <mergeCell ref="B611:I612"/>
    <mergeCell ref="K611:Q612"/>
    <mergeCell ref="S611:V612"/>
    <mergeCell ref="Y611:AA612"/>
    <mergeCell ref="AC611:AC612"/>
    <mergeCell ref="D602:I603"/>
    <mergeCell ref="K602:Q603"/>
    <mergeCell ref="S602:V603"/>
    <mergeCell ref="Y602:AA603"/>
    <mergeCell ref="AC602:AC603"/>
    <mergeCell ref="F605:I606"/>
    <mergeCell ref="K605:Q606"/>
    <mergeCell ref="S605:V606"/>
    <mergeCell ref="Y605:AA606"/>
    <mergeCell ref="AC605:AC606"/>
    <mergeCell ref="G596:I597"/>
    <mergeCell ref="K596:Q597"/>
    <mergeCell ref="S596:V597"/>
    <mergeCell ref="Y596:AA597"/>
    <mergeCell ref="AC596:AC597"/>
    <mergeCell ref="H599:J600"/>
    <mergeCell ref="K599:Q600"/>
    <mergeCell ref="Y599:AA600"/>
    <mergeCell ref="AC599:AC600"/>
    <mergeCell ref="D590:I591"/>
    <mergeCell ref="K590:Q591"/>
    <mergeCell ref="S590:V591"/>
    <mergeCell ref="Y590:AA591"/>
    <mergeCell ref="AC590:AC591"/>
    <mergeCell ref="F593:I594"/>
    <mergeCell ref="K593:Q594"/>
    <mergeCell ref="S593:V594"/>
    <mergeCell ref="Y593:AA594"/>
    <mergeCell ref="AC593:AC594"/>
    <mergeCell ref="G584:I585"/>
    <mergeCell ref="K584:Q585"/>
    <mergeCell ref="S584:V585"/>
    <mergeCell ref="Y584:AA585"/>
    <mergeCell ref="AC584:AC585"/>
    <mergeCell ref="H587:J588"/>
    <mergeCell ref="K587:Q588"/>
    <mergeCell ref="Y587:AA588"/>
    <mergeCell ref="AC587:AC588"/>
    <mergeCell ref="D578:I579"/>
    <mergeCell ref="K578:Q579"/>
    <mergeCell ref="S578:V579"/>
    <mergeCell ref="Y578:AA579"/>
    <mergeCell ref="AC578:AC579"/>
    <mergeCell ref="F581:I582"/>
    <mergeCell ref="K581:Q582"/>
    <mergeCell ref="S581:V582"/>
    <mergeCell ref="Y581:AA582"/>
    <mergeCell ref="AC581:AC582"/>
    <mergeCell ref="H572:J573"/>
    <mergeCell ref="K572:Q573"/>
    <mergeCell ref="Y572:AA573"/>
    <mergeCell ref="AC572:AC573"/>
    <mergeCell ref="B575:I576"/>
    <mergeCell ref="K575:Q576"/>
    <mergeCell ref="S575:V576"/>
    <mergeCell ref="Y575:AA576"/>
    <mergeCell ref="AC575:AC576"/>
    <mergeCell ref="G566:I567"/>
    <mergeCell ref="K566:Q567"/>
    <mergeCell ref="S566:V567"/>
    <mergeCell ref="Y566:AA567"/>
    <mergeCell ref="AC566:AC567"/>
    <mergeCell ref="H569:J570"/>
    <mergeCell ref="K569:Q570"/>
    <mergeCell ref="Y569:AA570"/>
    <mergeCell ref="AC569:AC570"/>
    <mergeCell ref="D560:I561"/>
    <mergeCell ref="K560:Q561"/>
    <mergeCell ref="S560:V561"/>
    <mergeCell ref="Y560:AA561"/>
    <mergeCell ref="AC560:AC561"/>
    <mergeCell ref="F563:I564"/>
    <mergeCell ref="K563:Q564"/>
    <mergeCell ref="S563:V564"/>
    <mergeCell ref="Y563:AA564"/>
    <mergeCell ref="AC563:AC564"/>
    <mergeCell ref="G554:I555"/>
    <mergeCell ref="K554:Q555"/>
    <mergeCell ref="S554:V555"/>
    <mergeCell ref="Y554:AA555"/>
    <mergeCell ref="AC554:AC555"/>
    <mergeCell ref="H557:J558"/>
    <mergeCell ref="K557:Q558"/>
    <mergeCell ref="Y557:AA558"/>
    <mergeCell ref="AC557:AC558"/>
    <mergeCell ref="D548:I549"/>
    <mergeCell ref="K548:Q549"/>
    <mergeCell ref="S548:V549"/>
    <mergeCell ref="Y548:AA549"/>
    <mergeCell ref="AC548:AC549"/>
    <mergeCell ref="F551:I552"/>
    <mergeCell ref="K551:Q552"/>
    <mergeCell ref="S551:V552"/>
    <mergeCell ref="Y551:AA552"/>
    <mergeCell ref="AC551:AC552"/>
    <mergeCell ref="H542:J543"/>
    <mergeCell ref="K542:Q543"/>
    <mergeCell ref="Y542:AA543"/>
    <mergeCell ref="AC542:AC543"/>
    <mergeCell ref="B545:I546"/>
    <mergeCell ref="K545:Q546"/>
    <mergeCell ref="S545:V546"/>
    <mergeCell ref="Y545:AA546"/>
    <mergeCell ref="AC545:AC546"/>
    <mergeCell ref="G536:I537"/>
    <mergeCell ref="K536:Q537"/>
    <mergeCell ref="S536:V537"/>
    <mergeCell ref="Y536:AA537"/>
    <mergeCell ref="AC536:AC537"/>
    <mergeCell ref="H539:J540"/>
    <mergeCell ref="K539:Q540"/>
    <mergeCell ref="Y539:AA540"/>
    <mergeCell ref="AC539:AC540"/>
    <mergeCell ref="D530:I531"/>
    <mergeCell ref="K530:Q531"/>
    <mergeCell ref="S530:V531"/>
    <mergeCell ref="Y530:AA531"/>
    <mergeCell ref="AC530:AC531"/>
    <mergeCell ref="F533:I534"/>
    <mergeCell ref="K533:Q534"/>
    <mergeCell ref="S533:V534"/>
    <mergeCell ref="Y533:AA534"/>
    <mergeCell ref="AC533:AC534"/>
    <mergeCell ref="H524:J525"/>
    <mergeCell ref="K524:Q525"/>
    <mergeCell ref="Y524:AA525"/>
    <mergeCell ref="AC524:AC525"/>
    <mergeCell ref="H527:J528"/>
    <mergeCell ref="K527:Q528"/>
    <mergeCell ref="Y527:AA528"/>
    <mergeCell ref="AC527:AC528"/>
    <mergeCell ref="F518:I519"/>
    <mergeCell ref="K518:Q519"/>
    <mergeCell ref="S518:V519"/>
    <mergeCell ref="Y518:AA519"/>
    <mergeCell ref="AC518:AC519"/>
    <mergeCell ref="G521:I522"/>
    <mergeCell ref="K521:Q522"/>
    <mergeCell ref="S521:V522"/>
    <mergeCell ref="Y521:AA522"/>
    <mergeCell ref="AC521:AC522"/>
    <mergeCell ref="B512:I513"/>
    <mergeCell ref="K512:Q513"/>
    <mergeCell ref="S512:V513"/>
    <mergeCell ref="Y512:AA513"/>
    <mergeCell ref="AC512:AC513"/>
    <mergeCell ref="D515:I516"/>
    <mergeCell ref="K515:Q516"/>
    <mergeCell ref="S515:V516"/>
    <mergeCell ref="Y515:AA516"/>
    <mergeCell ref="AC515:AC516"/>
    <mergeCell ref="G506:I507"/>
    <mergeCell ref="K506:Q507"/>
    <mergeCell ref="S506:V507"/>
    <mergeCell ref="Y506:AA507"/>
    <mergeCell ref="AC506:AC507"/>
    <mergeCell ref="H509:J510"/>
    <mergeCell ref="K509:Q510"/>
    <mergeCell ref="Y509:AA510"/>
    <mergeCell ref="AC509:AC510"/>
    <mergeCell ref="D500:I501"/>
    <mergeCell ref="K500:Q501"/>
    <mergeCell ref="S500:V501"/>
    <mergeCell ref="Y500:AA501"/>
    <mergeCell ref="AC500:AC501"/>
    <mergeCell ref="F503:I504"/>
    <mergeCell ref="K503:Q504"/>
    <mergeCell ref="S503:V504"/>
    <mergeCell ref="Y503:AA504"/>
    <mergeCell ref="AC503:AC504"/>
    <mergeCell ref="B494:I495"/>
    <mergeCell ref="K494:Q495"/>
    <mergeCell ref="S494:V495"/>
    <mergeCell ref="Y494:AA495"/>
    <mergeCell ref="AC494:AC495"/>
    <mergeCell ref="B497:I498"/>
    <mergeCell ref="K497:Q498"/>
    <mergeCell ref="S497:V498"/>
    <mergeCell ref="Y497:AA498"/>
    <mergeCell ref="AC497:AC498"/>
    <mergeCell ref="F488:I489"/>
    <mergeCell ref="K488:Q489"/>
    <mergeCell ref="S488:V489"/>
    <mergeCell ref="Y488:AA489"/>
    <mergeCell ref="AC488:AC489"/>
    <mergeCell ref="G491:I492"/>
    <mergeCell ref="K491:Q492"/>
    <mergeCell ref="S491:V492"/>
    <mergeCell ref="Y491:AA492"/>
    <mergeCell ref="AC491:AC492"/>
    <mergeCell ref="B482:I483"/>
    <mergeCell ref="K482:Q483"/>
    <mergeCell ref="S482:V483"/>
    <mergeCell ref="Y482:AA483"/>
    <mergeCell ref="AC482:AC483"/>
    <mergeCell ref="D485:I486"/>
    <mergeCell ref="K485:Q486"/>
    <mergeCell ref="S485:V486"/>
    <mergeCell ref="Y485:AA486"/>
    <mergeCell ref="AC485:AC486"/>
    <mergeCell ref="F476:I477"/>
    <mergeCell ref="K476:Q477"/>
    <mergeCell ref="S476:V477"/>
    <mergeCell ref="Y476:AA477"/>
    <mergeCell ref="AC476:AC477"/>
    <mergeCell ref="G479:I480"/>
    <mergeCell ref="K479:Q480"/>
    <mergeCell ref="S479:V480"/>
    <mergeCell ref="Y479:AA480"/>
    <mergeCell ref="AC479:AC480"/>
    <mergeCell ref="B470:I471"/>
    <mergeCell ref="K470:Q471"/>
    <mergeCell ref="S470:V471"/>
    <mergeCell ref="Y470:AA471"/>
    <mergeCell ref="AC470:AC471"/>
    <mergeCell ref="D473:I474"/>
    <mergeCell ref="K473:Q474"/>
    <mergeCell ref="S473:V474"/>
    <mergeCell ref="Y473:AA474"/>
    <mergeCell ref="AC473:AC474"/>
    <mergeCell ref="G464:I465"/>
    <mergeCell ref="K464:Q465"/>
    <mergeCell ref="S464:V465"/>
    <mergeCell ref="Y464:AA465"/>
    <mergeCell ref="AC464:AC465"/>
    <mergeCell ref="B467:I468"/>
    <mergeCell ref="K467:Q468"/>
    <mergeCell ref="S467:V468"/>
    <mergeCell ref="Y467:AA468"/>
    <mergeCell ref="AC467:AC468"/>
    <mergeCell ref="D458:I459"/>
    <mergeCell ref="K458:Q459"/>
    <mergeCell ref="S458:V459"/>
    <mergeCell ref="Y458:AA459"/>
    <mergeCell ref="AC458:AC459"/>
    <mergeCell ref="F461:I462"/>
    <mergeCell ref="K461:Q462"/>
    <mergeCell ref="S461:V462"/>
    <mergeCell ref="Y461:AA462"/>
    <mergeCell ref="AC461:AC462"/>
    <mergeCell ref="H452:J453"/>
    <mergeCell ref="K452:Q453"/>
    <mergeCell ref="Y452:AA453"/>
    <mergeCell ref="AC452:AC453"/>
    <mergeCell ref="B455:I456"/>
    <mergeCell ref="K455:Q456"/>
    <mergeCell ref="S455:V456"/>
    <mergeCell ref="Y455:AA456"/>
    <mergeCell ref="AC455:AC456"/>
    <mergeCell ref="F446:I447"/>
    <mergeCell ref="K446:Q447"/>
    <mergeCell ref="S446:V447"/>
    <mergeCell ref="Y446:AA447"/>
    <mergeCell ref="AC446:AC447"/>
    <mergeCell ref="G449:I450"/>
    <mergeCell ref="K449:Q450"/>
    <mergeCell ref="S449:V450"/>
    <mergeCell ref="Y449:AA450"/>
    <mergeCell ref="AC449:AC450"/>
    <mergeCell ref="G440:I441"/>
    <mergeCell ref="K440:Q441"/>
    <mergeCell ref="S440:V441"/>
    <mergeCell ref="Y440:AA441"/>
    <mergeCell ref="AC440:AC441"/>
    <mergeCell ref="H443:J444"/>
    <mergeCell ref="K443:Q444"/>
    <mergeCell ref="Y443:AA444"/>
    <mergeCell ref="AC443:AC444"/>
    <mergeCell ref="D434:I435"/>
    <mergeCell ref="K434:Q435"/>
    <mergeCell ref="S434:V435"/>
    <mergeCell ref="Y434:AA435"/>
    <mergeCell ref="AC434:AC435"/>
    <mergeCell ref="F437:I438"/>
    <mergeCell ref="K437:Q438"/>
    <mergeCell ref="S437:V438"/>
    <mergeCell ref="Y437:AA438"/>
    <mergeCell ref="AC437:AC438"/>
    <mergeCell ref="H428:J429"/>
    <mergeCell ref="K428:Q429"/>
    <mergeCell ref="Y428:AA429"/>
    <mergeCell ref="AC428:AC429"/>
    <mergeCell ref="B431:I432"/>
    <mergeCell ref="K431:Q432"/>
    <mergeCell ref="S431:V432"/>
    <mergeCell ref="Y431:AA432"/>
    <mergeCell ref="AC431:AC432"/>
    <mergeCell ref="G422:I423"/>
    <mergeCell ref="K422:Q423"/>
    <mergeCell ref="S422:V423"/>
    <mergeCell ref="Y422:AA423"/>
    <mergeCell ref="AC422:AC423"/>
    <mergeCell ref="H425:J426"/>
    <mergeCell ref="K425:Q426"/>
    <mergeCell ref="Y425:AA426"/>
    <mergeCell ref="AC425:AC426"/>
    <mergeCell ref="D416:I417"/>
    <mergeCell ref="K416:Q417"/>
    <mergeCell ref="S416:V417"/>
    <mergeCell ref="Y416:AA417"/>
    <mergeCell ref="AC416:AC417"/>
    <mergeCell ref="F419:I420"/>
    <mergeCell ref="K419:Q420"/>
    <mergeCell ref="S419:V420"/>
    <mergeCell ref="Y419:AA420"/>
    <mergeCell ref="AC419:AC420"/>
    <mergeCell ref="H410:J411"/>
    <mergeCell ref="K410:Q411"/>
    <mergeCell ref="Y410:AA411"/>
    <mergeCell ref="AC410:AC411"/>
    <mergeCell ref="B413:I414"/>
    <mergeCell ref="K413:Q414"/>
    <mergeCell ref="S413:V414"/>
    <mergeCell ref="Y413:AA414"/>
    <mergeCell ref="AC413:AC414"/>
    <mergeCell ref="H404:J405"/>
    <mergeCell ref="K404:Q405"/>
    <mergeCell ref="Y404:AA405"/>
    <mergeCell ref="AC404:AC405"/>
    <mergeCell ref="H407:J408"/>
    <mergeCell ref="K407:Q408"/>
    <mergeCell ref="Y407:AA408"/>
    <mergeCell ref="AC407:AC408"/>
    <mergeCell ref="H398:J399"/>
    <mergeCell ref="K398:Q399"/>
    <mergeCell ref="Y398:AA399"/>
    <mergeCell ref="AC398:AC399"/>
    <mergeCell ref="H401:J402"/>
    <mergeCell ref="K401:Q402"/>
    <mergeCell ref="Y401:AA402"/>
    <mergeCell ref="AC401:AC402"/>
    <mergeCell ref="H392:J393"/>
    <mergeCell ref="K392:Q393"/>
    <mergeCell ref="Y392:AA393"/>
    <mergeCell ref="AC392:AC393"/>
    <mergeCell ref="H395:J396"/>
    <mergeCell ref="K395:Q396"/>
    <mergeCell ref="Y395:AA396"/>
    <mergeCell ref="AC395:AC396"/>
    <mergeCell ref="H386:J387"/>
    <mergeCell ref="K386:Q387"/>
    <mergeCell ref="Y386:AA387"/>
    <mergeCell ref="AC386:AC387"/>
    <mergeCell ref="H389:J390"/>
    <mergeCell ref="K389:Q390"/>
    <mergeCell ref="Y389:AA390"/>
    <mergeCell ref="AC389:AC390"/>
    <mergeCell ref="H380:J381"/>
    <mergeCell ref="K380:Q381"/>
    <mergeCell ref="Y380:AA381"/>
    <mergeCell ref="AC380:AC381"/>
    <mergeCell ref="H383:J384"/>
    <mergeCell ref="K383:Q384"/>
    <mergeCell ref="Y383:AA384"/>
    <mergeCell ref="AC383:AC384"/>
    <mergeCell ref="H374:J375"/>
    <mergeCell ref="K374:Q375"/>
    <mergeCell ref="Y374:AA375"/>
    <mergeCell ref="AC374:AC375"/>
    <mergeCell ref="H377:J378"/>
    <mergeCell ref="K377:Q378"/>
    <mergeCell ref="Y377:AA378"/>
    <mergeCell ref="AC377:AC378"/>
    <mergeCell ref="H368:J369"/>
    <mergeCell ref="K368:Q369"/>
    <mergeCell ref="Y368:AA369"/>
    <mergeCell ref="AC368:AC369"/>
    <mergeCell ref="H371:J372"/>
    <mergeCell ref="K371:Q372"/>
    <mergeCell ref="Y371:AA372"/>
    <mergeCell ref="AC371:AC372"/>
    <mergeCell ref="H362:J363"/>
    <mergeCell ref="K362:Q363"/>
    <mergeCell ref="Y362:AA363"/>
    <mergeCell ref="AC362:AC363"/>
    <mergeCell ref="H365:J366"/>
    <mergeCell ref="K365:Q366"/>
    <mergeCell ref="Y365:AA366"/>
    <mergeCell ref="AC365:AC366"/>
    <mergeCell ref="H356:J357"/>
    <mergeCell ref="K356:Q357"/>
    <mergeCell ref="Y356:AA357"/>
    <mergeCell ref="AC356:AC357"/>
    <mergeCell ref="H359:J360"/>
    <mergeCell ref="K359:Q360"/>
    <mergeCell ref="Y359:AA360"/>
    <mergeCell ref="AC359:AC360"/>
    <mergeCell ref="H350:J351"/>
    <mergeCell ref="K350:Q351"/>
    <mergeCell ref="Y350:AA351"/>
    <mergeCell ref="AC350:AC351"/>
    <mergeCell ref="H353:J354"/>
    <mergeCell ref="K353:Q354"/>
    <mergeCell ref="Y353:AA354"/>
    <mergeCell ref="AC353:AC354"/>
    <mergeCell ref="F344:I345"/>
    <mergeCell ref="K344:Q345"/>
    <mergeCell ref="S344:V345"/>
    <mergeCell ref="Y344:AA345"/>
    <mergeCell ref="AC344:AC345"/>
    <mergeCell ref="G347:I348"/>
    <mergeCell ref="K347:Q348"/>
    <mergeCell ref="S347:V348"/>
    <mergeCell ref="Y347:AA348"/>
    <mergeCell ref="AC347:AC348"/>
    <mergeCell ref="B338:I339"/>
    <mergeCell ref="K338:Q339"/>
    <mergeCell ref="S338:V339"/>
    <mergeCell ref="Y338:AA339"/>
    <mergeCell ref="AC338:AC339"/>
    <mergeCell ref="D341:I342"/>
    <mergeCell ref="K341:Q342"/>
    <mergeCell ref="S341:V342"/>
    <mergeCell ref="Y341:AA342"/>
    <mergeCell ref="AC341:AC342"/>
    <mergeCell ref="H332:J333"/>
    <mergeCell ref="K332:Q333"/>
    <mergeCell ref="Y332:AA333"/>
    <mergeCell ref="AC332:AC333"/>
    <mergeCell ref="G335:I336"/>
    <mergeCell ref="K335:Q336"/>
    <mergeCell ref="S335:V336"/>
    <mergeCell ref="Y335:AA336"/>
    <mergeCell ref="AC335:AC336"/>
    <mergeCell ref="H326:J327"/>
    <mergeCell ref="K326:Q327"/>
    <mergeCell ref="Y326:AA327"/>
    <mergeCell ref="AC326:AC327"/>
    <mergeCell ref="H329:J330"/>
    <mergeCell ref="K329:Q330"/>
    <mergeCell ref="Y329:AA330"/>
    <mergeCell ref="AC329:AC330"/>
    <mergeCell ref="F320:I321"/>
    <mergeCell ref="K320:Q321"/>
    <mergeCell ref="S320:V321"/>
    <mergeCell ref="Y320:AA321"/>
    <mergeCell ref="AC320:AC321"/>
    <mergeCell ref="G323:I324"/>
    <mergeCell ref="K323:Q324"/>
    <mergeCell ref="S323:V324"/>
    <mergeCell ref="Y323:AA324"/>
    <mergeCell ref="AC323:AC324"/>
    <mergeCell ref="B314:I315"/>
    <mergeCell ref="K314:Q315"/>
    <mergeCell ref="S314:V315"/>
    <mergeCell ref="Y314:AA315"/>
    <mergeCell ref="AC314:AC315"/>
    <mergeCell ref="D317:I318"/>
    <mergeCell ref="K317:Q318"/>
    <mergeCell ref="S317:V318"/>
    <mergeCell ref="Y317:AA318"/>
    <mergeCell ref="AC317:AC318"/>
    <mergeCell ref="D308:I309"/>
    <mergeCell ref="K308:Q309"/>
    <mergeCell ref="S308:V309"/>
    <mergeCell ref="Y308:AA309"/>
    <mergeCell ref="AC308:AC309"/>
    <mergeCell ref="B311:I312"/>
    <mergeCell ref="K311:Q312"/>
    <mergeCell ref="S311:V312"/>
    <mergeCell ref="Y311:AA312"/>
    <mergeCell ref="AC311:AC312"/>
    <mergeCell ref="D302:I303"/>
    <mergeCell ref="K302:Q303"/>
    <mergeCell ref="S302:V303"/>
    <mergeCell ref="Y302:AA303"/>
    <mergeCell ref="AC302:AC303"/>
    <mergeCell ref="D305:I306"/>
    <mergeCell ref="K305:Q306"/>
    <mergeCell ref="S305:V306"/>
    <mergeCell ref="Y305:AA306"/>
    <mergeCell ref="AC305:AC306"/>
    <mergeCell ref="D296:I297"/>
    <mergeCell ref="K296:Q297"/>
    <mergeCell ref="S296:V297"/>
    <mergeCell ref="Y296:AA297"/>
    <mergeCell ref="AC296:AC297"/>
    <mergeCell ref="D299:I300"/>
    <mergeCell ref="K299:Q300"/>
    <mergeCell ref="S299:V300"/>
    <mergeCell ref="Y299:AA300"/>
    <mergeCell ref="AC299:AC300"/>
    <mergeCell ref="B290:I291"/>
    <mergeCell ref="K290:Q291"/>
    <mergeCell ref="S290:V291"/>
    <mergeCell ref="Y290:AA291"/>
    <mergeCell ref="AC290:AC291"/>
    <mergeCell ref="D293:I294"/>
    <mergeCell ref="K293:Q294"/>
    <mergeCell ref="S293:V294"/>
    <mergeCell ref="Y293:AA294"/>
    <mergeCell ref="AC293:AC294"/>
    <mergeCell ref="G284:I285"/>
    <mergeCell ref="K284:Q285"/>
    <mergeCell ref="S284:V285"/>
    <mergeCell ref="Y284:AA285"/>
    <mergeCell ref="AC284:AC285"/>
    <mergeCell ref="B287:I288"/>
    <mergeCell ref="K287:Q288"/>
    <mergeCell ref="S287:V288"/>
    <mergeCell ref="Y287:AA288"/>
    <mergeCell ref="AC287:AC288"/>
    <mergeCell ref="D278:I279"/>
    <mergeCell ref="K278:Q279"/>
    <mergeCell ref="S278:V279"/>
    <mergeCell ref="Y278:AA279"/>
    <mergeCell ref="AC278:AC279"/>
    <mergeCell ref="F281:I282"/>
    <mergeCell ref="K281:Q282"/>
    <mergeCell ref="S281:V282"/>
    <mergeCell ref="Y281:AA282"/>
    <mergeCell ref="AC281:AC282"/>
    <mergeCell ref="H272:J273"/>
    <mergeCell ref="K272:Q273"/>
    <mergeCell ref="Y272:AA273"/>
    <mergeCell ref="AC272:AC273"/>
    <mergeCell ref="B275:I276"/>
    <mergeCell ref="K275:Q276"/>
    <mergeCell ref="S275:V276"/>
    <mergeCell ref="Y275:AA276"/>
    <mergeCell ref="AC275:AC276"/>
    <mergeCell ref="F266:I267"/>
    <mergeCell ref="K266:Q267"/>
    <mergeCell ref="S266:V267"/>
    <mergeCell ref="Y266:AA267"/>
    <mergeCell ref="AC266:AC267"/>
    <mergeCell ref="G269:I270"/>
    <mergeCell ref="K269:Q270"/>
    <mergeCell ref="S269:V270"/>
    <mergeCell ref="Y269:AA270"/>
    <mergeCell ref="AC269:AC270"/>
    <mergeCell ref="B260:I261"/>
    <mergeCell ref="K260:Q261"/>
    <mergeCell ref="S260:V261"/>
    <mergeCell ref="Y260:AA261"/>
    <mergeCell ref="AC260:AC261"/>
    <mergeCell ref="D263:I264"/>
    <mergeCell ref="K263:Q264"/>
    <mergeCell ref="S263:V264"/>
    <mergeCell ref="Y263:AA264"/>
    <mergeCell ref="AC263:AC264"/>
    <mergeCell ref="G254:I255"/>
    <mergeCell ref="K254:Q255"/>
    <mergeCell ref="S254:V255"/>
    <mergeCell ref="Y254:AA255"/>
    <mergeCell ref="AC254:AC255"/>
    <mergeCell ref="B257:I258"/>
    <mergeCell ref="K257:Q258"/>
    <mergeCell ref="S257:V258"/>
    <mergeCell ref="Y257:AA258"/>
    <mergeCell ref="AC257:AC258"/>
    <mergeCell ref="D248:I249"/>
    <mergeCell ref="K248:Q249"/>
    <mergeCell ref="S248:V249"/>
    <mergeCell ref="Y248:AA249"/>
    <mergeCell ref="AC248:AC249"/>
    <mergeCell ref="F251:I252"/>
    <mergeCell ref="K251:Q252"/>
    <mergeCell ref="S251:V252"/>
    <mergeCell ref="Y251:AA252"/>
    <mergeCell ref="AC251:AC252"/>
    <mergeCell ref="B242:I243"/>
    <mergeCell ref="K242:Q243"/>
    <mergeCell ref="S242:V243"/>
    <mergeCell ref="Y242:AA243"/>
    <mergeCell ref="AC242:AC243"/>
    <mergeCell ref="B245:I246"/>
    <mergeCell ref="K245:Q246"/>
    <mergeCell ref="S245:V246"/>
    <mergeCell ref="Y245:AA246"/>
    <mergeCell ref="AC245:AC246"/>
    <mergeCell ref="H236:J237"/>
    <mergeCell ref="K236:Q237"/>
    <mergeCell ref="Y236:AA237"/>
    <mergeCell ref="AC236:AC237"/>
    <mergeCell ref="H239:J240"/>
    <mergeCell ref="K239:Q240"/>
    <mergeCell ref="Y239:AA240"/>
    <mergeCell ref="AC239:AC240"/>
    <mergeCell ref="H230:J231"/>
    <mergeCell ref="K230:Q231"/>
    <mergeCell ref="Y230:AA231"/>
    <mergeCell ref="AC230:AC231"/>
    <mergeCell ref="H233:J234"/>
    <mergeCell ref="K233:Q234"/>
    <mergeCell ref="Y233:AA234"/>
    <mergeCell ref="AC233:AC234"/>
    <mergeCell ref="F224:I225"/>
    <mergeCell ref="K224:Q225"/>
    <mergeCell ref="S224:V225"/>
    <mergeCell ref="Y224:AA225"/>
    <mergeCell ref="AC224:AC225"/>
    <mergeCell ref="G227:I228"/>
    <mergeCell ref="K227:Q228"/>
    <mergeCell ref="S227:V228"/>
    <mergeCell ref="Y227:AA228"/>
    <mergeCell ref="AC227:AC228"/>
    <mergeCell ref="B218:I219"/>
    <mergeCell ref="K218:Q219"/>
    <mergeCell ref="S218:V219"/>
    <mergeCell ref="Y218:AA219"/>
    <mergeCell ref="AC218:AC219"/>
    <mergeCell ref="D221:I222"/>
    <mergeCell ref="K221:Q222"/>
    <mergeCell ref="S221:V222"/>
    <mergeCell ref="Y221:AA222"/>
    <mergeCell ref="AC221:AC222"/>
    <mergeCell ref="H212:J213"/>
    <mergeCell ref="K212:Q213"/>
    <mergeCell ref="Y212:AA213"/>
    <mergeCell ref="AC212:AC213"/>
    <mergeCell ref="H215:J216"/>
    <mergeCell ref="K215:Q216"/>
    <mergeCell ref="Y215:AA216"/>
    <mergeCell ref="AC215:AC216"/>
    <mergeCell ref="F206:I207"/>
    <mergeCell ref="K206:Q207"/>
    <mergeCell ref="S206:V207"/>
    <mergeCell ref="Y206:AA207"/>
    <mergeCell ref="AC206:AC207"/>
    <mergeCell ref="G209:I210"/>
    <mergeCell ref="K209:Q210"/>
    <mergeCell ref="S209:V210"/>
    <mergeCell ref="Y209:AA210"/>
    <mergeCell ref="AC209:AC210"/>
    <mergeCell ref="B200:I201"/>
    <mergeCell ref="K200:Q201"/>
    <mergeCell ref="S200:V201"/>
    <mergeCell ref="Y200:AA201"/>
    <mergeCell ref="AC200:AC201"/>
    <mergeCell ref="D203:I204"/>
    <mergeCell ref="K203:Q204"/>
    <mergeCell ref="S203:V204"/>
    <mergeCell ref="Y203:AA204"/>
    <mergeCell ref="AC203:AC204"/>
    <mergeCell ref="F194:I195"/>
    <mergeCell ref="K194:Q195"/>
    <mergeCell ref="S194:V195"/>
    <mergeCell ref="Y194:AA195"/>
    <mergeCell ref="AC194:AC195"/>
    <mergeCell ref="G197:I198"/>
    <mergeCell ref="K197:Q198"/>
    <mergeCell ref="S197:V198"/>
    <mergeCell ref="Y197:AA198"/>
    <mergeCell ref="AC197:AC198"/>
    <mergeCell ref="B188:I189"/>
    <mergeCell ref="K188:Q189"/>
    <mergeCell ref="S188:V189"/>
    <mergeCell ref="Y188:AA189"/>
    <mergeCell ref="AC188:AC189"/>
    <mergeCell ref="D191:I192"/>
    <mergeCell ref="K191:Q192"/>
    <mergeCell ref="S191:V192"/>
    <mergeCell ref="Y191:AA192"/>
    <mergeCell ref="AC191:AC192"/>
    <mergeCell ref="H182:J183"/>
    <mergeCell ref="K182:Q183"/>
    <mergeCell ref="Y182:AA183"/>
    <mergeCell ref="AC182:AC183"/>
    <mergeCell ref="G185:I186"/>
    <mergeCell ref="K185:Q186"/>
    <mergeCell ref="S185:V186"/>
    <mergeCell ref="Y185:AA186"/>
    <mergeCell ref="AC185:AC186"/>
    <mergeCell ref="F176:I177"/>
    <mergeCell ref="K176:Q177"/>
    <mergeCell ref="S176:V177"/>
    <mergeCell ref="Y176:AA177"/>
    <mergeCell ref="AC176:AC177"/>
    <mergeCell ref="G179:I180"/>
    <mergeCell ref="K179:Q180"/>
    <mergeCell ref="S179:V180"/>
    <mergeCell ref="Y179:AA180"/>
    <mergeCell ref="AC179:AC180"/>
    <mergeCell ref="B170:I171"/>
    <mergeCell ref="K170:Q171"/>
    <mergeCell ref="S170:V171"/>
    <mergeCell ref="Y170:AA171"/>
    <mergeCell ref="AC170:AC171"/>
    <mergeCell ref="D173:I174"/>
    <mergeCell ref="K173:Q174"/>
    <mergeCell ref="S173:V174"/>
    <mergeCell ref="Y173:AA174"/>
    <mergeCell ref="AC173:AC174"/>
    <mergeCell ref="D164:I165"/>
    <mergeCell ref="K164:Q165"/>
    <mergeCell ref="S164:V165"/>
    <mergeCell ref="Y164:AA165"/>
    <mergeCell ref="AC164:AC165"/>
    <mergeCell ref="B167:I168"/>
    <mergeCell ref="K167:Q168"/>
    <mergeCell ref="S167:V168"/>
    <mergeCell ref="Y167:AA168"/>
    <mergeCell ref="AC167:AC168"/>
    <mergeCell ref="B158:I159"/>
    <mergeCell ref="K158:Q159"/>
    <mergeCell ref="S158:V159"/>
    <mergeCell ref="Y158:AA159"/>
    <mergeCell ref="AC158:AC159"/>
    <mergeCell ref="D161:I162"/>
    <mergeCell ref="K161:Q162"/>
    <mergeCell ref="S161:V162"/>
    <mergeCell ref="Y161:AA162"/>
    <mergeCell ref="AC161:AC162"/>
    <mergeCell ref="H152:J153"/>
    <mergeCell ref="K152:Q153"/>
    <mergeCell ref="Y152:AA153"/>
    <mergeCell ref="AC152:AC153"/>
    <mergeCell ref="B155:I156"/>
    <mergeCell ref="K155:Q156"/>
    <mergeCell ref="S155:V156"/>
    <mergeCell ref="Y155:AA156"/>
    <mergeCell ref="AC155:AC156"/>
    <mergeCell ref="F146:I147"/>
    <mergeCell ref="K146:Q147"/>
    <mergeCell ref="S146:V147"/>
    <mergeCell ref="Y146:AA147"/>
    <mergeCell ref="AC146:AC147"/>
    <mergeCell ref="G149:I150"/>
    <mergeCell ref="K149:Q150"/>
    <mergeCell ref="S149:V150"/>
    <mergeCell ref="Y149:AA150"/>
    <mergeCell ref="AC149:AC150"/>
    <mergeCell ref="G140:I141"/>
    <mergeCell ref="K140:Q141"/>
    <mergeCell ref="S140:V141"/>
    <mergeCell ref="Y140:AA141"/>
    <mergeCell ref="AC140:AC141"/>
    <mergeCell ref="D143:I144"/>
    <mergeCell ref="K143:Q144"/>
    <mergeCell ref="S143:V144"/>
    <mergeCell ref="Y143:AA144"/>
    <mergeCell ref="AC143:AC144"/>
    <mergeCell ref="D134:I135"/>
    <mergeCell ref="K134:Q135"/>
    <mergeCell ref="S134:V135"/>
    <mergeCell ref="Y134:AA135"/>
    <mergeCell ref="AC134:AC135"/>
    <mergeCell ref="F137:I138"/>
    <mergeCell ref="K137:Q138"/>
    <mergeCell ref="S137:V138"/>
    <mergeCell ref="Y137:AA138"/>
    <mergeCell ref="AC137:AC138"/>
    <mergeCell ref="H128:J129"/>
    <mergeCell ref="K128:Q129"/>
    <mergeCell ref="Y128:AA129"/>
    <mergeCell ref="AC128:AC129"/>
    <mergeCell ref="B131:I132"/>
    <mergeCell ref="K131:Q132"/>
    <mergeCell ref="S131:V132"/>
    <mergeCell ref="Y131:AA132"/>
    <mergeCell ref="AC131:AC132"/>
    <mergeCell ref="F122:I123"/>
    <mergeCell ref="K122:Q123"/>
    <mergeCell ref="S122:V123"/>
    <mergeCell ref="Y122:AA123"/>
    <mergeCell ref="AC122:AC123"/>
    <mergeCell ref="G125:I126"/>
    <mergeCell ref="K125:Q126"/>
    <mergeCell ref="S125:V126"/>
    <mergeCell ref="Y125:AA126"/>
    <mergeCell ref="AC125:AC126"/>
    <mergeCell ref="B116:I117"/>
    <mergeCell ref="K116:Q117"/>
    <mergeCell ref="S116:V117"/>
    <mergeCell ref="Y116:AA117"/>
    <mergeCell ref="AC116:AC117"/>
    <mergeCell ref="D119:I120"/>
    <mergeCell ref="K119:Q120"/>
    <mergeCell ref="S119:V120"/>
    <mergeCell ref="Y119:AA120"/>
    <mergeCell ref="AC119:AC120"/>
    <mergeCell ref="G110:I111"/>
    <mergeCell ref="K110:Q111"/>
    <mergeCell ref="S110:V111"/>
    <mergeCell ref="Y110:AA111"/>
    <mergeCell ref="AC110:AC111"/>
    <mergeCell ref="H113:J114"/>
    <mergeCell ref="K113:Q114"/>
    <mergeCell ref="Y113:AA114"/>
    <mergeCell ref="AC113:AC114"/>
    <mergeCell ref="D104:I105"/>
    <mergeCell ref="K104:Q105"/>
    <mergeCell ref="S104:V105"/>
    <mergeCell ref="Y104:AA105"/>
    <mergeCell ref="AC104:AC105"/>
    <mergeCell ref="F107:I108"/>
    <mergeCell ref="K107:Q108"/>
    <mergeCell ref="S107:V108"/>
    <mergeCell ref="Y107:AA108"/>
    <mergeCell ref="AC107:AC108"/>
    <mergeCell ref="H98:J99"/>
    <mergeCell ref="K98:Q99"/>
    <mergeCell ref="Y98:AA99"/>
    <mergeCell ref="AC98:AC99"/>
    <mergeCell ref="B101:I102"/>
    <mergeCell ref="K101:Q102"/>
    <mergeCell ref="S101:V102"/>
    <mergeCell ref="Y101:AA102"/>
    <mergeCell ref="AC101:AC102"/>
    <mergeCell ref="F92:I93"/>
    <mergeCell ref="K92:Q93"/>
    <mergeCell ref="S92:V93"/>
    <mergeCell ref="Y92:AA93"/>
    <mergeCell ref="AC92:AC93"/>
    <mergeCell ref="G95:I96"/>
    <mergeCell ref="K95:Q96"/>
    <mergeCell ref="S95:V96"/>
    <mergeCell ref="Y95:AA96"/>
    <mergeCell ref="AC95:AC96"/>
    <mergeCell ref="B86:I87"/>
    <mergeCell ref="K86:Q87"/>
    <mergeCell ref="S86:V87"/>
    <mergeCell ref="Y86:AA87"/>
    <mergeCell ref="AC86:AC87"/>
    <mergeCell ref="D89:I90"/>
    <mergeCell ref="K89:Q90"/>
    <mergeCell ref="S89:V90"/>
    <mergeCell ref="Y89:AA90"/>
    <mergeCell ref="AC89:AC90"/>
    <mergeCell ref="G80:I81"/>
    <mergeCell ref="K80:Q81"/>
    <mergeCell ref="S80:V81"/>
    <mergeCell ref="Y80:AA81"/>
    <mergeCell ref="AC80:AC81"/>
    <mergeCell ref="H83:J84"/>
    <mergeCell ref="K83:Q84"/>
    <mergeCell ref="Y83:AA84"/>
    <mergeCell ref="AC83:AC84"/>
    <mergeCell ref="D74:I75"/>
    <mergeCell ref="K74:Q75"/>
    <mergeCell ref="S74:V75"/>
    <mergeCell ref="Y74:AA75"/>
    <mergeCell ref="AC74:AC75"/>
    <mergeCell ref="F77:I78"/>
    <mergeCell ref="K77:Q78"/>
    <mergeCell ref="S77:V78"/>
    <mergeCell ref="Y77:AA78"/>
    <mergeCell ref="AC77:AC78"/>
    <mergeCell ref="H68:J69"/>
    <mergeCell ref="K68:Q69"/>
    <mergeCell ref="Y68:AA69"/>
    <mergeCell ref="AC68:AC69"/>
    <mergeCell ref="B71:I72"/>
    <mergeCell ref="K71:Q72"/>
    <mergeCell ref="S71:V72"/>
    <mergeCell ref="Y71:AA72"/>
    <mergeCell ref="AC71:AC72"/>
    <mergeCell ref="G62:I63"/>
    <mergeCell ref="K62:Q63"/>
    <mergeCell ref="S62:V63"/>
    <mergeCell ref="Y62:AA63"/>
    <mergeCell ref="AC62:AC63"/>
    <mergeCell ref="H65:J66"/>
    <mergeCell ref="K65:Q66"/>
    <mergeCell ref="Y65:AA66"/>
    <mergeCell ref="AC65:AC66"/>
    <mergeCell ref="D56:I57"/>
    <mergeCell ref="K56:Q57"/>
    <mergeCell ref="S56:V57"/>
    <mergeCell ref="Y56:AA57"/>
    <mergeCell ref="AC56:AC57"/>
    <mergeCell ref="F59:I60"/>
    <mergeCell ref="K59:Q60"/>
    <mergeCell ref="S59:V60"/>
    <mergeCell ref="Y59:AA60"/>
    <mergeCell ref="AC59:AC60"/>
    <mergeCell ref="B50:I51"/>
    <mergeCell ref="K50:Q51"/>
    <mergeCell ref="S50:V51"/>
    <mergeCell ref="Y50:AA51"/>
    <mergeCell ref="AC50:AC51"/>
    <mergeCell ref="B53:I54"/>
    <mergeCell ref="K53:Q54"/>
    <mergeCell ref="S53:V54"/>
    <mergeCell ref="Y53:AA54"/>
    <mergeCell ref="AC53:AC54"/>
    <mergeCell ref="D44:I45"/>
    <mergeCell ref="K44:Q45"/>
    <mergeCell ref="S44:V45"/>
    <mergeCell ref="Y44:AA45"/>
    <mergeCell ref="AC44:AC45"/>
    <mergeCell ref="D47:I48"/>
    <mergeCell ref="K47:Q48"/>
    <mergeCell ref="S47:V48"/>
    <mergeCell ref="Y47:AA48"/>
    <mergeCell ref="AC47:AC48"/>
    <mergeCell ref="B38:I39"/>
    <mergeCell ref="K38:Q39"/>
    <mergeCell ref="S38:V39"/>
    <mergeCell ref="Y38:AA39"/>
    <mergeCell ref="AC38:AC39"/>
    <mergeCell ref="B41:I42"/>
    <mergeCell ref="K41:Q42"/>
    <mergeCell ref="S41:V42"/>
    <mergeCell ref="Y41:AA42"/>
    <mergeCell ref="AC41:AC42"/>
    <mergeCell ref="M32:N32"/>
    <mergeCell ref="O32:T32"/>
    <mergeCell ref="V32:Y32"/>
    <mergeCell ref="AA32:AC32"/>
    <mergeCell ref="AB34:AD36"/>
    <mergeCell ref="X35:Z36"/>
    <mergeCell ref="A36:Q36"/>
    <mergeCell ref="S36:V36"/>
    <mergeCell ref="B30:C30"/>
    <mergeCell ref="E30:O30"/>
    <mergeCell ref="Q30:T30"/>
    <mergeCell ref="V30:Y30"/>
    <mergeCell ref="Z30:AC30"/>
    <mergeCell ref="C31:H31"/>
    <mergeCell ref="J31:O31"/>
    <mergeCell ref="Q31:T31"/>
    <mergeCell ref="V31:Y31"/>
    <mergeCell ref="AA31:AC31"/>
    <mergeCell ref="B27:C27"/>
    <mergeCell ref="E27:O27"/>
    <mergeCell ref="Q27:T27"/>
    <mergeCell ref="V27:Y27"/>
    <mergeCell ref="Z27:AC27"/>
    <mergeCell ref="C28:H28"/>
    <mergeCell ref="J28:O28"/>
    <mergeCell ref="Q28:T28"/>
    <mergeCell ref="V28:Y28"/>
    <mergeCell ref="AA28:AC28"/>
    <mergeCell ref="B24:C24"/>
    <mergeCell ref="E24:O24"/>
    <mergeCell ref="Q24:T24"/>
    <mergeCell ref="V24:Y24"/>
    <mergeCell ref="Z24:AC24"/>
    <mergeCell ref="C25:H25"/>
    <mergeCell ref="J25:O25"/>
    <mergeCell ref="Q25:T25"/>
    <mergeCell ref="V25:Y25"/>
    <mergeCell ref="AA25:AC25"/>
    <mergeCell ref="B21:C21"/>
    <mergeCell ref="E21:O21"/>
    <mergeCell ref="Q21:T21"/>
    <mergeCell ref="V21:Y21"/>
    <mergeCell ref="Z21:AC21"/>
    <mergeCell ref="C22:H22"/>
    <mergeCell ref="J22:O22"/>
    <mergeCell ref="Q22:T22"/>
    <mergeCell ref="V22:Y22"/>
    <mergeCell ref="AA22:AC22"/>
    <mergeCell ref="B18:C18"/>
    <mergeCell ref="E18:O18"/>
    <mergeCell ref="Q18:T18"/>
    <mergeCell ref="V18:Y18"/>
    <mergeCell ref="Z18:AC18"/>
    <mergeCell ref="C19:H19"/>
    <mergeCell ref="J19:O19"/>
    <mergeCell ref="Q19:T19"/>
    <mergeCell ref="V19:Y19"/>
    <mergeCell ref="AA19:AC19"/>
    <mergeCell ref="B15:C15"/>
    <mergeCell ref="E15:O15"/>
    <mergeCell ref="Q15:T15"/>
    <mergeCell ref="V15:Y15"/>
    <mergeCell ref="Z15:AC15"/>
    <mergeCell ref="C16:H16"/>
    <mergeCell ref="J16:O16"/>
    <mergeCell ref="Q16:T16"/>
    <mergeCell ref="V16:Y16"/>
    <mergeCell ref="AA16:AC16"/>
    <mergeCell ref="B12:C12"/>
    <mergeCell ref="E12:O12"/>
    <mergeCell ref="Q12:T12"/>
    <mergeCell ref="V12:Y12"/>
    <mergeCell ref="Z12:AC12"/>
    <mergeCell ref="C13:H13"/>
    <mergeCell ref="J13:O13"/>
    <mergeCell ref="Q13:T13"/>
    <mergeCell ref="V13:Y13"/>
    <mergeCell ref="AA13:AC13"/>
    <mergeCell ref="A1:AF1"/>
    <mergeCell ref="A2:AC2"/>
    <mergeCell ref="A3:AC3"/>
    <mergeCell ref="A4:AC4"/>
    <mergeCell ref="AA5:AC9"/>
    <mergeCell ref="A6:K7"/>
    <mergeCell ref="V7:Y9"/>
    <mergeCell ref="A8:O9"/>
    <mergeCell ref="Q9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Račun prihoda i rashoda</vt:lpstr>
      <vt:lpstr>Račun prihoda i rashoda IF</vt:lpstr>
      <vt:lpstr>Rashodi prema funkcijskoj klas.</vt:lpstr>
      <vt:lpstr>Račun financiranja EK</vt:lpstr>
      <vt:lpstr>Račun financiranja IF</vt:lpstr>
      <vt:lpstr>Posebni dio-organiz.klas.</vt:lpstr>
      <vt:lpstr>Posebni dio-program. klas.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2025-10-28T08:46:30Z</dcterms:modified>
</cp:coreProperties>
</file>